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C\5_KOMM\5_6_Statistiken\Anbaufläche\jährliche Anbaufläche nach Gemeinden\Anbaufläche 2019\"/>
    </mc:Choice>
  </mc:AlternateContent>
  <xr:revisionPtr revIDLastSave="0" documentId="13_ncr:1_{43FF23BF-E3F6-428C-BDBB-A2EB69CD9EA3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alle Gemeinden_dt" sheetId="1" r:id="rId1"/>
    <sheet name="alle Gemeinden_i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N68" i="2" l="1"/>
  <c r="CN68" i="1"/>
  <c r="B49" i="2" l="1"/>
  <c r="B49" i="1"/>
  <c r="B57" i="2" l="1"/>
  <c r="B57" i="1"/>
  <c r="B12" i="2" l="1"/>
  <c r="B12" i="1"/>
  <c r="B6" i="2" l="1"/>
  <c r="B5" i="2"/>
  <c r="B7" i="2"/>
  <c r="B8" i="2"/>
  <c r="B9" i="2"/>
  <c r="B6" i="1"/>
  <c r="B7" i="1"/>
  <c r="B8" i="1"/>
  <c r="B5" i="1"/>
  <c r="BZ68" i="2" l="1"/>
  <c r="BZ68" i="1"/>
  <c r="BR68" i="1"/>
  <c r="BR68" i="2"/>
  <c r="BM68" i="1"/>
  <c r="BM68" i="2"/>
  <c r="BW68" i="2" l="1"/>
  <c r="BW68" i="1"/>
  <c r="B64" i="1" l="1"/>
  <c r="B64" i="2"/>
  <c r="B65" i="1"/>
  <c r="B66" i="1"/>
  <c r="B67" i="1"/>
  <c r="B65" i="2"/>
  <c r="B66" i="2"/>
  <c r="B67" i="2"/>
  <c r="B48" i="2" l="1"/>
  <c r="B48" i="1"/>
  <c r="DI68" i="2" l="1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Y68" i="2"/>
  <c r="BX68" i="2"/>
  <c r="BV68" i="2"/>
  <c r="BU68" i="2"/>
  <c r="BT68" i="2"/>
  <c r="BS68" i="2"/>
  <c r="BQ68" i="2"/>
  <c r="BP68" i="2"/>
  <c r="BO68" i="2"/>
  <c r="BN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3" i="2"/>
  <c r="B62" i="2"/>
  <c r="B61" i="2"/>
  <c r="B60" i="2"/>
  <c r="B59" i="2"/>
  <c r="B58" i="2"/>
  <c r="B56" i="2"/>
  <c r="B55" i="2"/>
  <c r="B54" i="2"/>
  <c r="B53" i="2"/>
  <c r="B52" i="2"/>
  <c r="B51" i="2"/>
  <c r="B50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1" i="2"/>
  <c r="B10" i="2"/>
  <c r="B4" i="2"/>
  <c r="B3" i="2"/>
  <c r="B2" i="2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Y68" i="1"/>
  <c r="BX68" i="1"/>
  <c r="BV68" i="1"/>
  <c r="BU68" i="1"/>
  <c r="BT68" i="1"/>
  <c r="BS68" i="1"/>
  <c r="BQ68" i="1"/>
  <c r="BP68" i="1"/>
  <c r="BO68" i="1"/>
  <c r="BN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3" i="1"/>
  <c r="B62" i="1"/>
  <c r="B61" i="1"/>
  <c r="B60" i="1"/>
  <c r="B59" i="1"/>
  <c r="B58" i="1"/>
  <c r="B56" i="1"/>
  <c r="B55" i="1"/>
  <c r="B54" i="1"/>
  <c r="B53" i="1"/>
  <c r="B52" i="1"/>
  <c r="B51" i="1"/>
  <c r="B50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B4" i="1"/>
  <c r="B3" i="1"/>
  <c r="B2" i="1"/>
  <c r="B68" i="2" l="1"/>
  <c r="B68" i="1"/>
</calcChain>
</file>

<file path=xl/sharedStrings.xml><?xml version="1.0" encoding="utf-8"?>
<sst xmlns="http://schemas.openxmlformats.org/spreadsheetml/2006/main" count="360" uniqueCount="357">
  <si>
    <t>Gemeinde</t>
  </si>
  <si>
    <t>Rebfläche m²</t>
  </si>
  <si>
    <t>Südtirol
Bozner Leiten</t>
  </si>
  <si>
    <t>Südtirol
Eisacktaler Gewürz
traminer</t>
  </si>
  <si>
    <t>Südtirol Eisacktaler
Kerner</t>
  </si>
  <si>
    <t>Südtirol
Eisacktaler Klausner Laitacher</t>
  </si>
  <si>
    <t>Südtirol
Eisacktaler Müller Thurgau</t>
  </si>
  <si>
    <t>Südtirol
Eisacktaler Riesling</t>
  </si>
  <si>
    <t>Südtirol
Eisacktaler Ruländer</t>
  </si>
  <si>
    <t>Südtirol
Eisacktaler Silvaner</t>
  </si>
  <si>
    <t>Südtirol
Eisacktaler Veltliner</t>
  </si>
  <si>
    <t>Kalterer oder
Kalterersee</t>
  </si>
  <si>
    <t>Kalterer oder
Kalterersee klassisch</t>
  </si>
  <si>
    <t>Südtirol St. Magdalener</t>
  </si>
  <si>
    <t>Südtirol St. Magdalener klassisch</t>
  </si>
  <si>
    <t>Südtirol
Meraner</t>
  </si>
  <si>
    <t>Südtiroler
Blau
burgunder</t>
  </si>
  <si>
    <t>Südtiroler
Cabernet Franc</t>
  </si>
  <si>
    <t>Südtiorler
Cabernet Sauvignon</t>
  </si>
  <si>
    <t>Südtiroler
Chardonnay</t>
  </si>
  <si>
    <t>Südtiroler
Gewürz
traminer</t>
  </si>
  <si>
    <t>Südtiroler
Gold
muskateller</t>
  </si>
  <si>
    <t>Südtiroler
Grau
vernatsch</t>
  </si>
  <si>
    <t>Südtiroler
Kerner</t>
  </si>
  <si>
    <t>Südtiroler
Lagrein</t>
  </si>
  <si>
    <t>Südtiroler
Malvasier</t>
  </si>
  <si>
    <t>Südtiroler
Merlot</t>
  </si>
  <si>
    <t>Südtiroler
Müller
 Thurgau</t>
  </si>
  <si>
    <t>Südtiroler
Riesling</t>
  </si>
  <si>
    <t>Südtiroler
Rosen
muskateller</t>
  </si>
  <si>
    <t>Südtiroler
Ruländer</t>
  </si>
  <si>
    <t>Südtiroler
Sauvignon</t>
  </si>
  <si>
    <t>Südtiroler
Silvaner</t>
  </si>
  <si>
    <t>Südtiroler
Vernatsch</t>
  </si>
  <si>
    <t>Südtiroler
Weiß
burgunder</t>
  </si>
  <si>
    <t>Südtiroler
Welsch
riesling</t>
  </si>
  <si>
    <t>Südtirol
Terlaner Chardonnay</t>
  </si>
  <si>
    <t>Südtirol
Terlaner Chardonnay klassisch</t>
  </si>
  <si>
    <t>Südtirol
Terlaner Müller Thurgau</t>
  </si>
  <si>
    <t>Südtirol
Terlaner Müller Thurgau klassisch</t>
  </si>
  <si>
    <t>Südtirol
Terlaner Riesling</t>
  </si>
  <si>
    <t>Südtirol
Terlaner Riesling klassisch</t>
  </si>
  <si>
    <t>Südtirol
Terlaner Ruländer</t>
  </si>
  <si>
    <t>Südtirol
Terlaner Ruländer
klassisch</t>
  </si>
  <si>
    <t>Südtirol
Terlaner Sauvignon</t>
  </si>
  <si>
    <t>Südtirol
Terlaner Sauvignon klassisch</t>
  </si>
  <si>
    <t>Südtirol
Terlaner Silvaner</t>
  </si>
  <si>
    <t>Südtirol
Vinschgau
 Blau
burgunder</t>
  </si>
  <si>
    <t>Südtirol
Vinschgau Chardonnay</t>
  </si>
  <si>
    <t>Südtirol
Vinschgau Gewürz
traminer</t>
  </si>
  <si>
    <t>Südtirol
Vinschgau Kerner</t>
  </si>
  <si>
    <t>Südtirol
Vinschgau Müller Thurgau</t>
  </si>
  <si>
    <t>Südtirol
Vinschgau Riesling</t>
  </si>
  <si>
    <t>Südtirol
Vinschgau Ruländer</t>
  </si>
  <si>
    <t>Südtirol
Vinschgau Sauvignon</t>
  </si>
  <si>
    <t>Südtirol
Vinschgau Vernatsch</t>
  </si>
  <si>
    <t>Südtirol
Vinschgau
 Weiß
burgunder</t>
  </si>
  <si>
    <t>Landwein
Mitterberg
 Bronner</t>
  </si>
  <si>
    <t>Landwein
Mitterberg
 Diolinior</t>
  </si>
  <si>
    <t>Landwein
Mitterberg
 Kerner</t>
  </si>
  <si>
    <t>Landwein
Mitterberg
Manzoni Bianco</t>
  </si>
  <si>
    <t>Landwein
Mitterberg
Merlot</t>
  </si>
  <si>
    <t>Landwein
Mitterberg
Müller Thurgau</t>
  </si>
  <si>
    <t>Landwein
Mitterberg
Petit Manseng</t>
  </si>
  <si>
    <t>Landwein
Mitterberg
Petit Verdot</t>
  </si>
  <si>
    <t>Landwein
Mitterberg
Portugieser</t>
  </si>
  <si>
    <t>Landwein
Mitterberg
Regent</t>
  </si>
  <si>
    <t>Landwein
Mitterberg
Sauvignon</t>
  </si>
  <si>
    <t>Landwein
Mitterberg
Solaris</t>
  </si>
  <si>
    <t>Landwein
Mitterberg
Syrah</t>
  </si>
  <si>
    <t>Landwein
Mitterberg
Tannat</t>
  </si>
  <si>
    <t>Landwein
Mitterberg
Veltliner</t>
  </si>
  <si>
    <t>Landwein
Mitterberg
 Vernatsch</t>
  </si>
  <si>
    <t>Landwein
Mitterberg
Zweigelt</t>
  </si>
  <si>
    <t>Landwein
Dolomiten
Blau
burgunder</t>
  </si>
  <si>
    <t>Landwein
Dolomiten
Bronner</t>
  </si>
  <si>
    <t>Landwein
Dolomiten
Cabernet cortis</t>
  </si>
  <si>
    <t>Landwein
Dolomiten
Chardonnay</t>
  </si>
  <si>
    <t>Landwein
Dolomiten
Diolinoir</t>
  </si>
  <si>
    <t>Landwein
Dolomiten
Kerner</t>
  </si>
  <si>
    <t>Landwein
Dolomiten
Manzoni Bianco</t>
  </si>
  <si>
    <t>Landwein
Dolomiten
Müller Thurgau</t>
  </si>
  <si>
    <t>Landwein
Dolomiten
Petit Manseng</t>
  </si>
  <si>
    <t>Landwein
Dolomiten
Petit
 Verdot</t>
  </si>
  <si>
    <t>Landwein
Dolomiten
Portugieser</t>
  </si>
  <si>
    <t>Landwein
Dolomiten
Regent</t>
  </si>
  <si>
    <t>Landwein
Dolomiten
Ruländer</t>
  </si>
  <si>
    <t>Landwein
Dolomiten
Sauvignon</t>
  </si>
  <si>
    <t>Landwein
Dolomiten
Silvaner</t>
  </si>
  <si>
    <t>Landwein
Dolomiten
Solaris</t>
  </si>
  <si>
    <t>Landwein
Dolomiten
Souvignier gris</t>
  </si>
  <si>
    <t>Landwein
Dolomiten
Syrah</t>
  </si>
  <si>
    <t>Landwein
Dolomiten
Tannat</t>
  </si>
  <si>
    <t>Landwein
Dolomiten
Tempranillo</t>
  </si>
  <si>
    <t>Landwein
Dolomiten
Teroldego</t>
  </si>
  <si>
    <t>Landwein
Dolomiten
Vernatsch</t>
  </si>
  <si>
    <t>Landwein
Dolomiten
Viognier</t>
  </si>
  <si>
    <t>Landwein
Dolomiten
Weiß
burgunder</t>
  </si>
  <si>
    <t>Landwein Dolomiten
 Zweigelt</t>
  </si>
  <si>
    <t>Tafelwein</t>
  </si>
  <si>
    <t>ALDEIN</t>
  </si>
  <si>
    <t>ALGUND</t>
  </si>
  <si>
    <t>ALTREI</t>
  </si>
  <si>
    <t>ANDRIAN</t>
  </si>
  <si>
    <t>AUER</t>
  </si>
  <si>
    <t>BARBIAN</t>
  </si>
  <si>
    <t>BOZEN</t>
  </si>
  <si>
    <t>BRANZOLL</t>
  </si>
  <si>
    <t xml:space="preserve">BRIXEN </t>
  </si>
  <si>
    <t>BRUNECK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</si>
  <si>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</si>
  <si>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</si>
  <si>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</si>
  <si>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</si>
  <si>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</si>
  <si>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</si>
  <si>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</si>
  <si>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</si>
  <si>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</si>
  <si>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</si>
  <si>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</si>
  <si>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</si>
  <si>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</si>
  <si>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LAAS</t>
  </si>
  <si>
    <t>LAJEN</t>
  </si>
  <si>
    <t>LANA</t>
  </si>
  <si>
    <t>LATSCH</t>
  </si>
  <si>
    <t>LEIFERS</t>
  </si>
  <si>
    <t>LÜSEN</t>
  </si>
  <si>
    <t>MALS</t>
  </si>
  <si>
    <t>MARGREID</t>
  </si>
  <si>
    <t>MARLING</t>
  </si>
  <si>
    <t>MERAN</t>
  </si>
  <si>
    <t>MÖLTEN</t>
  </si>
  <si>
    <t>MONTAN</t>
  </si>
  <si>
    <t>MOOS IN PASSEIER</t>
  </si>
  <si>
    <t>MÜHLBACH</t>
  </si>
  <si>
    <t>NALS</t>
  </si>
  <si>
    <t>NATURNS</t>
  </si>
  <si>
    <t>NATZ/SCHABS</t>
  </si>
  <si>
    <t>NEUMARKT</t>
  </si>
  <si>
    <t>PARTSCHINS</t>
  </si>
  <si>
    <t>PFATTEN</t>
  </si>
  <si>
    <t>PLAUS</t>
  </si>
  <si>
    <t>RIFFIAN</t>
  </si>
  <si>
    <t>RITTEN</t>
  </si>
  <si>
    <t>ST. MARTIN IN PASSEIER</t>
  </si>
  <si>
    <t>ST. PANKRAZ</t>
  </si>
  <si>
    <t>SALURN</t>
  </si>
  <si>
    <t>SCHENNA</t>
  </si>
  <si>
    <t>SCHLANDERS</t>
  </si>
  <si>
    <t>SCHLUDERNS</t>
  </si>
  <si>
    <t>TERLAN</t>
  </si>
  <si>
    <t>TIROL</t>
  </si>
  <si>
    <t>TISENS</t>
  </si>
  <si>
    <t>TRAMIN</t>
  </si>
  <si>
    <t>TRUDEN</t>
  </si>
  <si>
    <t>TSCHERMS</t>
  </si>
  <si>
    <t xml:space="preserve">VAHRN </t>
  </si>
  <si>
    <t>VILLANDERS</t>
  </si>
  <si>
    <t>VILLNÖSS</t>
  </si>
  <si>
    <t>VÖLS</t>
  </si>
  <si>
    <t>WAIDBRUCK</t>
  </si>
  <si>
    <t>Gesamt</t>
  </si>
  <si>
    <t>Comune</t>
  </si>
  <si>
    <t>Superficie m²</t>
  </si>
  <si>
    <t>Alto Adige Colle di Bolzano</t>
  </si>
  <si>
    <t>Alto Adige
Valle Isarco Traminer Aromatico</t>
  </si>
  <si>
    <t>Alto Adige Valle Isarco
Kerner</t>
  </si>
  <si>
    <t>Alto Adige Valle Isarco
Klausner Laitacher</t>
  </si>
  <si>
    <t>Alto Adige
Valle Isarco
Müller Thurgau</t>
  </si>
  <si>
    <t>Alto Adige
Valle Isarco
Riesling</t>
  </si>
  <si>
    <t>Alto Adige
Valle Isarco Pinot Grigio</t>
  </si>
  <si>
    <t>Alto Adige
Valle Isarco Silvaner</t>
  </si>
  <si>
    <t>Alto Adige
Valle Isarco Veltliner</t>
  </si>
  <si>
    <t>Caldaro o Lago di Caldaro classisco</t>
  </si>
  <si>
    <t>Alto Adige St.a Maddalena</t>
  </si>
  <si>
    <t>Alto Adige St.a Maddalena classico</t>
  </si>
  <si>
    <t>Alto Adige
Meranese</t>
  </si>
  <si>
    <t>Alto Adige
Pinot Nero</t>
  </si>
  <si>
    <t>Alto Adige
Cabernet Franc</t>
  </si>
  <si>
    <t>Alto Adige
Cabernet Sauvignon</t>
  </si>
  <si>
    <t>Alto Adige
Chardonnay</t>
  </si>
  <si>
    <t>Alto Adige
Traminer Aromatico</t>
  </si>
  <si>
    <t>Alto Adige
Moscato Giallo</t>
  </si>
  <si>
    <t>Alto Adige
Schiava Grigia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</si>
  <si>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</si>
  <si>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</si>
  <si>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</si>
  <si>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</si>
  <si>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</si>
  <si>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</si>
  <si>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Moscato Rosa</t>
  </si>
  <si>
    <t>Alto Adige
Pinot  Grigio</t>
  </si>
  <si>
    <t>Alto Adige
Sauvignon</t>
  </si>
  <si>
    <t>Alto Adige
Silvaner</t>
  </si>
  <si>
    <t>Alto Adige
Schiava</t>
  </si>
  <si>
    <t>Alto Adige
Pinot  Bianco</t>
  </si>
  <si>
    <t>Alto Adige
Riesling Italico</t>
  </si>
  <si>
    <t>Alto Adige
Terlano
Chardonnay</t>
  </si>
  <si>
    <t>Alto Adige
Terlano
Chardonnay classico</t>
  </si>
  <si>
    <t>Alto Adige
Terlano Müller Thurgau</t>
  </si>
  <si>
    <t>Alto Adige
Terlano Müller Thurgau classico</t>
  </si>
  <si>
    <t>Alto Adige
Terlano Riesling</t>
  </si>
  <si>
    <t>Alto Adige
Terlano Riesling classico</t>
  </si>
  <si>
    <t>Alto Adige
Terlano Pinot Grigio</t>
  </si>
  <si>
    <t>Alto Adige
Terlano Pinot Grigio
classico</t>
  </si>
  <si>
    <t>Alto Adige
Terlano Sauvignon</t>
  </si>
  <si>
    <t>Alto Adige
Terlano Sauvignon classico</t>
  </si>
  <si>
    <t>Alto Adige
Terlano Silvaner</t>
  </si>
  <si>
    <t>Alto Adige
Terlano Pinot Bianco</t>
  </si>
  <si>
    <t>Alto Adige
Terlano Pinot Bianco classico</t>
  </si>
  <si>
    <t>Alto Adige
Val Venosta Pinot  Nero</t>
  </si>
  <si>
    <t>Alto Adige
Val Venosta Chardonnay</t>
  </si>
  <si>
    <t>Alto Adige
Val Venosta Traminer Aromatico</t>
  </si>
  <si>
    <t>Alto Adige
Val Venosta Kerner</t>
  </si>
  <si>
    <t>Alto Adige
Val Venosta Müller Thurgau</t>
  </si>
  <si>
    <t>Alto Adige
Val Venosta Riesling</t>
  </si>
  <si>
    <t>Alto Adige
Val Venosta Pinot  Grigio</t>
  </si>
  <si>
    <t>Alto Adige
Val Venosta Sauvignon</t>
  </si>
  <si>
    <t>Alto Adige
Val Venosta Schiava</t>
  </si>
  <si>
    <t>Alto Adige
Val Venosta Pinot  Bianco</t>
  </si>
  <si>
    <t>IGT
Mitterberg
Pinot Nero</t>
  </si>
  <si>
    <t>IGT
Mitterberg
 Bronner</t>
  </si>
  <si>
    <t>IGT
Mitterberg
Diolinoir</t>
  </si>
  <si>
    <t>IGT
Mitterberg
Traminer Aromatico</t>
  </si>
  <si>
    <t>IGT
Mitterberg
 Kerner</t>
  </si>
  <si>
    <t>IGT
Mitterberg
Merlot</t>
  </si>
  <si>
    <t>IGT
Mitterberg
Manzoni Bianco</t>
  </si>
  <si>
    <t>IGT
Mitterberg
Müller Thurgau</t>
  </si>
  <si>
    <t>IGT
Mitterberg
Petit Manseng</t>
  </si>
  <si>
    <t>IGT
Mitterberg
Petit Verdot</t>
  </si>
  <si>
    <t>IGT
Mitterberg
Portugieser</t>
  </si>
  <si>
    <t>IGT
Mitterberg
Regent</t>
  </si>
  <si>
    <t>IGT
Mitterberg
Sauvignon</t>
  </si>
  <si>
    <t>IGT
Mitterberg
Solaris</t>
  </si>
  <si>
    <t>IGT
Mitterberg
Syrah</t>
  </si>
  <si>
    <t>IGT
Mitterberg
Tannat</t>
  </si>
  <si>
    <t>IGT
Mitterberg
Veltliner</t>
  </si>
  <si>
    <t>IGT
Mitterberg
Schiava</t>
  </si>
  <si>
    <t>IGT
Mitterberg
Pinot Bianco</t>
  </si>
  <si>
    <t>IGT
Mitterberg
Zweigelt</t>
  </si>
  <si>
    <t>IGT
Dolomiti
Pinot Nero</t>
  </si>
  <si>
    <t>IGT
Dolomiti
Bronner</t>
  </si>
  <si>
    <t>IGT
Dolomiti
Cabernet cortis</t>
  </si>
  <si>
    <t>IGT
Dolomiti
Chardonnay</t>
  </si>
  <si>
    <t>IGT
Dolomiti
Diolinoir</t>
  </si>
  <si>
    <t>IGT
Dolomiti
Kerner</t>
  </si>
  <si>
    <t>IGT Dolomiti Manzoni Bianco</t>
  </si>
  <si>
    <t>IGT
Dolomiti
Müller Thurgau</t>
  </si>
  <si>
    <t>IGT Dolomiti Petit Manseng</t>
  </si>
  <si>
    <t>IGT
Dolomiti
Petit  Verdot</t>
  </si>
  <si>
    <t>IGT Dolomiti Portoghese</t>
  </si>
  <si>
    <t>IGT Dolomiti Regent</t>
  </si>
  <si>
    <t>IGT
Dolomiti
Pinot Grigio</t>
  </si>
  <si>
    <t>IGT
Dolomiti
Sauvignon</t>
  </si>
  <si>
    <t>IGT
Dolomiti
Silvaner</t>
  </si>
  <si>
    <t>IGT
Dolomiti
Solaris</t>
  </si>
  <si>
    <t>IGT
Dolomiti
Syrah</t>
  </si>
  <si>
    <t>IGT
Dolomiti
Tannat</t>
  </si>
  <si>
    <t>IGT
Dolomiti
Tempranillo</t>
  </si>
  <si>
    <t>IGT
Dolomiti
Teroldego</t>
  </si>
  <si>
    <t>IGT
Dolomiti
Schiava</t>
  </si>
  <si>
    <t>IGT
Dolomiti
Viognier</t>
  </si>
  <si>
    <t>IGT
Dolomiti
Pinot Bianco</t>
  </si>
  <si>
    <t>IGT Dolomiti Zweigelt</t>
  </si>
  <si>
    <t>Vino da tavola</t>
  </si>
  <si>
    <t>ALDINO</t>
  </si>
  <si>
    <t>LAGUNDO</t>
  </si>
  <si>
    <t>ANTERIVO</t>
  </si>
  <si>
    <t>ANDRIANO</t>
  </si>
  <si>
    <t>ORA</t>
  </si>
  <si>
    <t>BARBIANO</t>
  </si>
  <si>
    <t>BOLZANO</t>
  </si>
  <si>
    <t>BRONZOLO</t>
  </si>
  <si>
    <t>BRESSANONE</t>
  </si>
  <si>
    <t>BRUNICO</t>
  </si>
  <si>
    <t>POSTAL</t>
  </si>
  <si>
    <t>APPIANO</t>
  </si>
  <si>
    <t>VELTURNO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</si>
  <si>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</si>
  <si>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</si>
  <si>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</si>
  <si>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</si>
  <si>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</si>
  <si>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</si>
  <si>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</si>
  <si>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</si>
  <si>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CORTACCIA</t>
  </si>
  <si>
    <t>CORTINA a/A</t>
  </si>
  <si>
    <t>LASA</t>
  </si>
  <si>
    <t>LAION</t>
  </si>
  <si>
    <t>LACES</t>
  </si>
  <si>
    <t>LAIVES</t>
  </si>
  <si>
    <t>LUSON</t>
  </si>
  <si>
    <t>MALLES</t>
  </si>
  <si>
    <t>MAGRE'</t>
  </si>
  <si>
    <t>MARLENGO</t>
  </si>
  <si>
    <t>MERANO</t>
  </si>
  <si>
    <t>MELTINA</t>
  </si>
  <si>
    <t>MONTAGNA</t>
  </si>
  <si>
    <t>MOSO IN PASSIRIA</t>
  </si>
  <si>
    <t>RIO DI PUSTERIA</t>
  </si>
  <si>
    <t>NALLES</t>
  </si>
  <si>
    <t>NATURNO</t>
  </si>
  <si>
    <t>NAZ/SCIAVES</t>
  </si>
  <si>
    <t>PARCINES</t>
  </si>
  <si>
    <t>VADENA</t>
  </si>
  <si>
    <t>RIFIANO</t>
  </si>
  <si>
    <t>RENON</t>
  </si>
  <si>
    <t>S. MARTINO IN PASSIRIA</t>
  </si>
  <si>
    <t>S. PANCARAZIO</t>
  </si>
  <si>
    <t>SALORNO</t>
  </si>
  <si>
    <t>SCENA</t>
  </si>
  <si>
    <t>SILANDRO</t>
  </si>
  <si>
    <t>SLUDERNO</t>
  </si>
  <si>
    <t>TERLANO</t>
  </si>
  <si>
    <t>TIROLO</t>
  </si>
  <si>
    <t>TESIMO</t>
  </si>
  <si>
    <t>TERMENO</t>
  </si>
  <si>
    <t>TRODENA</t>
  </si>
  <si>
    <t>CERMES</t>
  </si>
  <si>
    <t>VARNA</t>
  </si>
  <si>
    <t>VILLANDRO</t>
  </si>
  <si>
    <t>FUNES</t>
  </si>
  <si>
    <t>FIE'</t>
  </si>
  <si>
    <t>PONTE GARDENA</t>
  </si>
  <si>
    <t>Totale</t>
  </si>
  <si>
    <t>Caldaro o Lago di Caldaro</t>
  </si>
  <si>
    <t>IGT
Dolomiti
Souvignier gris</t>
  </si>
  <si>
    <t>RODENECK</t>
  </si>
  <si>
    <t>Landwein
Mitterberg
Riesling</t>
  </si>
  <si>
    <t>IGT
Mitterberg
Riesling</t>
  </si>
  <si>
    <t>Landwein
Mitterberg
Muscaris</t>
  </si>
  <si>
    <t>RODENGO</t>
  </si>
  <si>
    <t>Südtirol
Terlaner
Weiß
burgunder
 klassisch</t>
  </si>
  <si>
    <t>Südtirol
Terlaner
 Weiß
burgunder</t>
  </si>
  <si>
    <t>Landwein
Mitterberg  Blau
burgunder</t>
  </si>
  <si>
    <t>Landwein
Mitterberg
Gewürz
traminer</t>
  </si>
  <si>
    <t>Landwein
Mitterberg
Weiß
burgunder</t>
  </si>
  <si>
    <t>Landwein
Dolomiten
Lagrein</t>
  </si>
  <si>
    <t>Landwein
Mitterberg
Johanniter</t>
  </si>
  <si>
    <t>Landwein
Mitterberg
Souvignier gris</t>
  </si>
  <si>
    <t>Landwein
Dolomiten
Johanniter</t>
  </si>
  <si>
    <t>Landwein
Dolomiten
Muscaris</t>
  </si>
  <si>
    <t>IGT
Mitterberg
Muscaris</t>
  </si>
  <si>
    <t>IGT
Mitterberg
Johanniter</t>
  </si>
  <si>
    <t>IGT
Mitterberg
Souvignier gris</t>
  </si>
  <si>
    <t>IGT
Dolomiti
Johanniter</t>
  </si>
  <si>
    <t>IGT
Dolomiti
Muscaris</t>
  </si>
  <si>
    <t>TIERS</t>
  </si>
  <si>
    <t>TIRES</t>
  </si>
  <si>
    <t>ST. LEONHARD IN PASSEIER</t>
  </si>
  <si>
    <t>ST. LEONARDO IN PASSIRIA</t>
  </si>
  <si>
    <t>Landwein
Mitterberg rot</t>
  </si>
  <si>
    <t>IGT
Mitterberg rosso</t>
  </si>
  <si>
    <t>IGT
Dolomiti
Lagrein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</si>
</sst>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9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1" fillId="0" borderId="10" xfId="0" applyFont="1" applyFill="1" applyBorder="1"/>
    <xf numFmtId="0" fontId="3" fillId="0" borderId="0" xfId="0" applyFont="1"/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/>
    <xf numFmtId="0" fontId="2" fillId="0" borderId="2" xfId="0" applyFont="1" applyFill="1" applyBorder="1"/>
    <xf numFmtId="3" fontId="1" fillId="0" borderId="10" xfId="0" applyNumberFormat="1" applyFont="1" applyFill="1" applyBorder="1" applyAlignment="1">
      <alignment horizontal="right"/>
    </xf>
    <xf numFmtId="0" fontId="3" fillId="0" borderId="0" xfId="0" applyFont="1" applyFill="1"/>
    <xf numFmtId="3" fontId="2" fillId="0" borderId="6" xfId="0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7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1" fillId="0" borderId="11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69"/>
  <sheetViews>
    <sheetView tabSelected="1" zoomScale="140" zoomScaleNormal="140" workbookViewId="0">
      <pane xSplit="2" ySplit="1" topLeftCell="C2" activePane="bottomRight" state="frozen"/>
      <selection pane="topRight"/>
      <selection pane="bottomLeft"/>
      <selection pane="bottomRight" activeCell="C2" sqref="C2"/>
    </sheetView>
  </sheetViews>
  <sheetFormatPr baseColWidth="10" defaultRowHeight="15" x14ac:dyDescent="0.25"/>
  <cols>
    <col min="1" max="1" width="20.85546875" customWidth="1"/>
    <col min="3" max="3" width="6.85546875" customWidth="1"/>
    <col min="4" max="6" width="8" bestFit="1" customWidth="1"/>
    <col min="7" max="7" width="8.85546875" customWidth="1"/>
    <col min="8" max="11" width="8" bestFit="1" customWidth="1"/>
    <col min="12" max="12" width="7.85546875" customWidth="1"/>
    <col min="13" max="13" width="8.42578125" customWidth="1"/>
    <col min="14" max="15" width="8.5703125" bestFit="1" customWidth="1"/>
    <col min="16" max="16" width="6.85546875" bestFit="1" customWidth="1"/>
    <col min="17" max="17" width="8" bestFit="1" customWidth="1"/>
    <col min="18" max="18" width="7.7109375" customWidth="1"/>
    <col min="19" max="19" width="8" bestFit="1" customWidth="1"/>
    <col min="20" max="20" width="8.140625" customWidth="1"/>
    <col min="21" max="21" width="7.5703125" bestFit="1" customWidth="1"/>
    <col min="22" max="22" width="8.140625" customWidth="1"/>
    <col min="23" max="23" width="8.28515625" customWidth="1"/>
    <col min="24" max="27" width="7.5703125" bestFit="1" customWidth="1"/>
    <col min="28" max="28" width="8.28515625" customWidth="1"/>
    <col min="29" max="29" width="7.5703125" bestFit="1" customWidth="1"/>
    <col min="30" max="30" width="8.140625" customWidth="1"/>
    <col min="31" max="31" width="7" customWidth="1"/>
    <col min="32" max="32" width="8" bestFit="1" customWidth="1"/>
    <col min="33" max="34" width="7.5703125" bestFit="1" customWidth="1"/>
    <col min="35" max="35" width="8" bestFit="1" customWidth="1"/>
    <col min="36" max="36" width="8.42578125" customWidth="1"/>
    <col min="37" max="38" width="9" bestFit="1" customWidth="1"/>
    <col min="39" max="39" width="6.42578125" bestFit="1" customWidth="1"/>
    <col min="40" max="40" width="7" bestFit="1" customWidth="1"/>
    <col min="41" max="41" width="6.42578125" bestFit="1" customWidth="1"/>
    <col min="42" max="44" width="7" bestFit="1" customWidth="1"/>
    <col min="45" max="46" width="8" bestFit="1" customWidth="1"/>
    <col min="47" max="47" width="6.28515625" bestFit="1" customWidth="1"/>
    <col min="48" max="50" width="8" bestFit="1" customWidth="1"/>
    <col min="51" max="51" width="9" bestFit="1" customWidth="1"/>
    <col min="52" max="53" width="7.85546875" bestFit="1" customWidth="1"/>
    <col min="54" max="54" width="8.85546875" customWidth="1"/>
    <col min="55" max="56" width="7.85546875" bestFit="1" customWidth="1"/>
    <col min="57" max="57" width="8" bestFit="1" customWidth="1"/>
    <col min="58" max="58" width="7.85546875" bestFit="1" customWidth="1"/>
    <col min="59" max="60" width="8" bestFit="1" customWidth="1"/>
    <col min="61" max="61" width="7.7109375" bestFit="1" customWidth="1"/>
    <col min="62" max="62" width="8.140625" customWidth="1"/>
    <col min="63" max="64" width="7.7109375" bestFit="1" customWidth="1"/>
    <col min="65" max="65" width="8" bestFit="1" customWidth="1"/>
    <col min="66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.85546875" style="22" bestFit="1" customWidth="1"/>
    <col min="76" max="76" width="8" bestFit="1" customWidth="1"/>
    <col min="77" max="77" width="7.7109375" bestFit="1" customWidth="1"/>
    <col min="78" max="78" width="7.7109375" customWidth="1"/>
    <col min="79" max="81" width="7.7109375" bestFit="1" customWidth="1"/>
    <col min="82" max="82" width="7.85546875" bestFit="1" customWidth="1"/>
    <col min="83" max="83" width="8" bestFit="1" customWidth="1"/>
    <col min="84" max="84" width="7.7109375" bestFit="1" customWidth="1"/>
    <col min="85" max="85" width="8" bestFit="1" customWidth="1"/>
    <col min="86" max="86" width="7.85546875" bestFit="1" customWidth="1"/>
    <col min="87" max="87" width="7.140625" customWidth="1"/>
    <col min="88" max="88" width="9" bestFit="1" customWidth="1"/>
    <col min="89" max="89" width="7.85546875" bestFit="1" customWidth="1"/>
    <col min="90" max="90" width="8" bestFit="1" customWidth="1"/>
    <col min="91" max="91" width="7.85546875" bestFit="1" customWidth="1"/>
    <col min="92" max="92" width="7.85546875" customWidth="1"/>
    <col min="93" max="93" width="7.85546875" bestFit="1" customWidth="1"/>
    <col min="94" max="94" width="7.7109375" customWidth="1"/>
    <col min="95" max="95" width="7.85546875" bestFit="1" customWidth="1"/>
    <col min="96" max="96" width="7.28515625" customWidth="1"/>
    <col min="97" max="97" width="7.85546875" bestFit="1" customWidth="1"/>
    <col min="98" max="98" width="8.5703125" bestFit="1" customWidth="1"/>
    <col min="99" max="100" width="7.85546875" bestFit="1" customWidth="1"/>
    <col min="101" max="101" width="8" bestFit="1" customWidth="1"/>
    <col min="102" max="103" width="7.85546875" bestFit="1" customWidth="1"/>
    <col min="104" max="104" width="8.42578125" customWidth="1"/>
    <col min="105" max="106" width="7.85546875" bestFit="1" customWidth="1"/>
    <col min="107" max="107" width="8.85546875" bestFit="1" customWidth="1"/>
    <col min="108" max="110" width="7.85546875" bestFit="1" customWidth="1"/>
    <col min="111" max="111" width="8" bestFit="1" customWidth="1"/>
    <col min="112" max="112" width="7.85546875" bestFit="1" customWidth="1"/>
    <col min="113" max="113" width="7" bestFit="1" customWidth="1"/>
  </cols>
  <sheetData>
    <row r="1" spans="1:113" ht="76.5" x14ac:dyDescent="0.25">
      <c r="A1" s="4" t="s">
        <v>0</v>
      </c>
      <c r="B1" s="18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9" t="s">
        <v>11</v>
      </c>
      <c r="M1" s="8" t="s">
        <v>12</v>
      </c>
      <c r="N1" s="9" t="s">
        <v>13</v>
      </c>
      <c r="O1" s="8" t="s">
        <v>14</v>
      </c>
      <c r="P1" s="6" t="s">
        <v>15</v>
      </c>
      <c r="Q1" s="10" t="s">
        <v>16</v>
      </c>
      <c r="R1" s="7" t="s">
        <v>17</v>
      </c>
      <c r="S1" s="7" t="s">
        <v>18</v>
      </c>
      <c r="T1" s="7" t="s">
        <v>19</v>
      </c>
      <c r="U1" s="10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0" t="s">
        <v>28</v>
      </c>
      <c r="AD1" s="7" t="s">
        <v>29</v>
      </c>
      <c r="AE1" s="7" t="s">
        <v>30</v>
      </c>
      <c r="AF1" s="10" t="s">
        <v>31</v>
      </c>
      <c r="AG1" s="10" t="s">
        <v>32</v>
      </c>
      <c r="AH1" s="10" t="s">
        <v>33</v>
      </c>
      <c r="AI1" s="7" t="s">
        <v>34</v>
      </c>
      <c r="AJ1" s="11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336</v>
      </c>
      <c r="AW1" s="11" t="s">
        <v>335</v>
      </c>
      <c r="AX1" s="12" t="s">
        <v>47</v>
      </c>
      <c r="AY1" s="10" t="s">
        <v>48</v>
      </c>
      <c r="AZ1" s="10" t="s">
        <v>49</v>
      </c>
      <c r="BA1" s="10" t="s">
        <v>50</v>
      </c>
      <c r="BB1" s="10" t="s">
        <v>51</v>
      </c>
      <c r="BC1" s="10" t="s">
        <v>52</v>
      </c>
      <c r="BD1" s="10" t="s">
        <v>53</v>
      </c>
      <c r="BE1" s="10" t="s">
        <v>54</v>
      </c>
      <c r="BF1" s="10" t="s">
        <v>55</v>
      </c>
      <c r="BG1" s="11" t="s">
        <v>56</v>
      </c>
      <c r="BH1" s="7" t="s">
        <v>337</v>
      </c>
      <c r="BI1" s="7" t="s">
        <v>57</v>
      </c>
      <c r="BJ1" s="7" t="s">
        <v>354</v>
      </c>
      <c r="BK1" s="7" t="s">
        <v>58</v>
      </c>
      <c r="BL1" s="7" t="s">
        <v>338</v>
      </c>
      <c r="BM1" s="7" t="s">
        <v>341</v>
      </c>
      <c r="BN1" s="7" t="s">
        <v>59</v>
      </c>
      <c r="BO1" s="7" t="s">
        <v>60</v>
      </c>
      <c r="BP1" s="7" t="s">
        <v>61</v>
      </c>
      <c r="BQ1" s="7" t="s">
        <v>62</v>
      </c>
      <c r="BR1" s="7" t="s">
        <v>333</v>
      </c>
      <c r="BS1" s="7" t="s">
        <v>63</v>
      </c>
      <c r="BT1" s="7" t="s">
        <v>64</v>
      </c>
      <c r="BU1" s="7" t="s">
        <v>65</v>
      </c>
      <c r="BV1" s="7" t="s">
        <v>66</v>
      </c>
      <c r="BW1" s="10" t="s">
        <v>331</v>
      </c>
      <c r="BX1" s="7" t="s">
        <v>67</v>
      </c>
      <c r="BY1" s="7" t="s">
        <v>68</v>
      </c>
      <c r="BZ1" s="7" t="s">
        <v>342</v>
      </c>
      <c r="CA1" s="7" t="s">
        <v>69</v>
      </c>
      <c r="CB1" s="7" t="s">
        <v>70</v>
      </c>
      <c r="CC1" s="7" t="s">
        <v>71</v>
      </c>
      <c r="CD1" s="7" t="s">
        <v>72</v>
      </c>
      <c r="CE1" s="7" t="s">
        <v>339</v>
      </c>
      <c r="CF1" s="8" t="s">
        <v>73</v>
      </c>
      <c r="CG1" s="7" t="s">
        <v>74</v>
      </c>
      <c r="CH1" s="7" t="s">
        <v>75</v>
      </c>
      <c r="CI1" s="7" t="s">
        <v>76</v>
      </c>
      <c r="CJ1" s="10" t="s">
        <v>77</v>
      </c>
      <c r="CK1" s="10" t="s">
        <v>78</v>
      </c>
      <c r="CL1" s="10" t="s">
        <v>343</v>
      </c>
      <c r="CM1" s="10" t="s">
        <v>79</v>
      </c>
      <c r="CN1" s="10" t="s">
        <v>340</v>
      </c>
      <c r="CO1" s="10" t="s">
        <v>80</v>
      </c>
      <c r="CP1" s="10" t="s">
        <v>81</v>
      </c>
      <c r="CQ1" s="10" t="s">
        <v>344</v>
      </c>
      <c r="CR1" s="10" t="s">
        <v>82</v>
      </c>
      <c r="CS1" s="10" t="s">
        <v>83</v>
      </c>
      <c r="CT1" s="10" t="s">
        <v>84</v>
      </c>
      <c r="CU1" s="10" t="s">
        <v>85</v>
      </c>
      <c r="CV1" s="10" t="s">
        <v>86</v>
      </c>
      <c r="CW1" s="10" t="s">
        <v>87</v>
      </c>
      <c r="CX1" s="10" t="s">
        <v>88</v>
      </c>
      <c r="CY1" s="10" t="s">
        <v>89</v>
      </c>
      <c r="CZ1" s="10" t="s">
        <v>90</v>
      </c>
      <c r="DA1" s="10" t="s">
        <v>91</v>
      </c>
      <c r="DB1" s="10" t="s">
        <v>92</v>
      </c>
      <c r="DC1" s="10" t="s">
        <v>93</v>
      </c>
      <c r="DD1" s="10" t="s">
        <v>94</v>
      </c>
      <c r="DE1" s="10" t="s">
        <v>95</v>
      </c>
      <c r="DF1" s="10" t="s">
        <v>96</v>
      </c>
      <c r="DG1" s="10" t="s">
        <v>97</v>
      </c>
      <c r="DH1" s="8" t="s">
        <v>98</v>
      </c>
      <c r="DI1" s="19" t="s">
        <v>99</v>
      </c>
    </row>
    <row r="2" spans="1:113" s="17" customFormat="1" x14ac:dyDescent="0.25">
      <c r="A2" s="13" t="s">
        <v>100</v>
      </c>
      <c r="B2" s="3">
        <f t="shared" ref="B2:B33" si="0">SUM(C2:DI2)</f>
        <v>159442</v>
      </c>
      <c r="C2" s="23">
        <v>0</v>
      </c>
      <c r="D2" s="24">
        <v>0</v>
      </c>
      <c r="E2" s="24">
        <v>0</v>
      </c>
      <c r="F2" s="24">
        <v>0</v>
      </c>
      <c r="G2" s="24">
        <v>0</v>
      </c>
      <c r="H2" s="24">
        <v>0</v>
      </c>
      <c r="I2" s="24">
        <v>0</v>
      </c>
      <c r="J2" s="24">
        <v>0</v>
      </c>
      <c r="K2" s="25">
        <v>0</v>
      </c>
      <c r="L2" s="26">
        <v>0</v>
      </c>
      <c r="M2" s="27">
        <v>0</v>
      </c>
      <c r="N2" s="28">
        <v>0</v>
      </c>
      <c r="O2" s="25">
        <v>0</v>
      </c>
      <c r="P2" s="23">
        <v>0</v>
      </c>
      <c r="Q2" s="24">
        <v>97023</v>
      </c>
      <c r="R2" s="24">
        <v>0</v>
      </c>
      <c r="S2" s="24">
        <v>0</v>
      </c>
      <c r="T2" s="24">
        <v>853</v>
      </c>
      <c r="U2" s="29">
        <v>0</v>
      </c>
      <c r="V2" s="24">
        <v>0</v>
      </c>
      <c r="W2" s="24">
        <v>0</v>
      </c>
      <c r="X2" s="24">
        <v>0</v>
      </c>
      <c r="Y2" s="24">
        <v>0</v>
      </c>
      <c r="Z2" s="24">
        <v>0</v>
      </c>
      <c r="AA2" s="24">
        <v>0</v>
      </c>
      <c r="AB2" s="24">
        <v>1636</v>
      </c>
      <c r="AC2" s="24">
        <v>5619</v>
      </c>
      <c r="AD2" s="24">
        <v>0</v>
      </c>
      <c r="AE2" s="24">
        <v>15937</v>
      </c>
      <c r="AF2" s="24">
        <v>5313</v>
      </c>
      <c r="AG2" s="24">
        <v>0</v>
      </c>
      <c r="AH2" s="24">
        <v>0</v>
      </c>
      <c r="AI2" s="24">
        <v>33061</v>
      </c>
      <c r="AJ2" s="25">
        <v>0</v>
      </c>
      <c r="AK2" s="24">
        <v>0</v>
      </c>
      <c r="AL2" s="24">
        <v>0</v>
      </c>
      <c r="AM2" s="24">
        <v>0</v>
      </c>
      <c r="AN2" s="24">
        <v>0</v>
      </c>
      <c r="AO2" s="24">
        <v>0</v>
      </c>
      <c r="AP2" s="24">
        <v>0</v>
      </c>
      <c r="AQ2" s="24">
        <v>0</v>
      </c>
      <c r="AR2" s="24">
        <v>0</v>
      </c>
      <c r="AS2" s="29">
        <v>0</v>
      </c>
      <c r="AT2" s="29">
        <v>0</v>
      </c>
      <c r="AU2" s="24">
        <v>0</v>
      </c>
      <c r="AV2" s="24">
        <v>0</v>
      </c>
      <c r="AW2" s="25">
        <v>0</v>
      </c>
      <c r="AX2" s="28">
        <v>0</v>
      </c>
      <c r="AY2" s="24">
        <v>0</v>
      </c>
      <c r="AZ2" s="29">
        <v>0</v>
      </c>
      <c r="BA2" s="24">
        <v>0</v>
      </c>
      <c r="BB2" s="24">
        <v>0</v>
      </c>
      <c r="BC2" s="24">
        <v>0</v>
      </c>
      <c r="BD2" s="24">
        <v>0</v>
      </c>
      <c r="BE2" s="24">
        <v>0</v>
      </c>
      <c r="BF2" s="24">
        <v>0</v>
      </c>
      <c r="BG2" s="25">
        <v>0</v>
      </c>
      <c r="BH2" s="24">
        <v>0</v>
      </c>
      <c r="BI2" s="24">
        <v>0</v>
      </c>
      <c r="BJ2" s="24">
        <v>0</v>
      </c>
      <c r="BK2" s="24">
        <v>0</v>
      </c>
      <c r="BL2" s="24">
        <v>0</v>
      </c>
      <c r="BM2" s="24">
        <v>0</v>
      </c>
      <c r="BN2" s="24">
        <v>0</v>
      </c>
      <c r="BO2" s="24">
        <v>0</v>
      </c>
      <c r="BP2" s="24">
        <v>0</v>
      </c>
      <c r="BQ2" s="24">
        <v>0</v>
      </c>
      <c r="BR2" s="24">
        <v>0</v>
      </c>
      <c r="BS2" s="24">
        <v>0</v>
      </c>
      <c r="BT2" s="24">
        <v>0</v>
      </c>
      <c r="BU2" s="24">
        <v>0</v>
      </c>
      <c r="BV2" s="29">
        <v>0</v>
      </c>
      <c r="BW2" s="24">
        <v>0</v>
      </c>
      <c r="BX2" s="24">
        <v>0</v>
      </c>
      <c r="BY2" s="24">
        <v>0</v>
      </c>
      <c r="BZ2" s="24">
        <v>0</v>
      </c>
      <c r="CA2" s="24">
        <v>0</v>
      </c>
      <c r="CB2" s="24">
        <v>0</v>
      </c>
      <c r="CC2" s="30">
        <v>0</v>
      </c>
      <c r="CD2" s="24">
        <v>0</v>
      </c>
      <c r="CE2" s="24">
        <v>0</v>
      </c>
      <c r="CF2" s="25">
        <v>0</v>
      </c>
      <c r="CG2" s="24">
        <v>0</v>
      </c>
      <c r="CH2" s="24">
        <v>0</v>
      </c>
      <c r="CI2" s="24">
        <v>0</v>
      </c>
      <c r="CJ2" s="24">
        <v>0</v>
      </c>
      <c r="CK2" s="24">
        <v>0</v>
      </c>
      <c r="CL2" s="24">
        <v>0</v>
      </c>
      <c r="CM2" s="24">
        <v>0</v>
      </c>
      <c r="CN2" s="24">
        <v>0</v>
      </c>
      <c r="CO2" s="24">
        <v>0</v>
      </c>
      <c r="CP2" s="24">
        <v>0</v>
      </c>
      <c r="CQ2" s="24">
        <v>0</v>
      </c>
      <c r="CR2" s="24">
        <v>0</v>
      </c>
      <c r="CS2" s="30">
        <v>0</v>
      </c>
      <c r="CT2" s="24">
        <v>0</v>
      </c>
      <c r="CU2" s="24">
        <v>0</v>
      </c>
      <c r="CV2" s="30">
        <v>0</v>
      </c>
      <c r="CW2" s="30">
        <v>0</v>
      </c>
      <c r="CX2" s="30">
        <v>0</v>
      </c>
      <c r="CY2" s="30">
        <v>0</v>
      </c>
      <c r="CZ2" s="30">
        <v>0</v>
      </c>
      <c r="DA2" s="30">
        <v>0</v>
      </c>
      <c r="DB2" s="30">
        <v>0</v>
      </c>
      <c r="DC2" s="30">
        <v>0</v>
      </c>
      <c r="DD2" s="30">
        <v>0</v>
      </c>
      <c r="DE2" s="29">
        <v>0</v>
      </c>
      <c r="DF2" s="30">
        <v>0</v>
      </c>
      <c r="DG2" s="24">
        <v>0</v>
      </c>
      <c r="DH2" s="31">
        <v>0</v>
      </c>
      <c r="DI2" s="32">
        <v>0</v>
      </c>
    </row>
    <row r="3" spans="1:113" s="17" customFormat="1" x14ac:dyDescent="0.25">
      <c r="A3" s="15" t="s">
        <v>101</v>
      </c>
      <c r="B3" s="3">
        <f t="shared" si="0"/>
        <v>404733</v>
      </c>
      <c r="C3" s="32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1">
        <v>0</v>
      </c>
      <c r="L3" s="33">
        <v>0</v>
      </c>
      <c r="M3" s="27">
        <v>0</v>
      </c>
      <c r="N3" s="33">
        <v>0</v>
      </c>
      <c r="O3" s="25">
        <v>0</v>
      </c>
      <c r="P3" s="32">
        <v>115880</v>
      </c>
      <c r="Q3" s="30">
        <v>21231</v>
      </c>
      <c r="R3" s="30">
        <v>177</v>
      </c>
      <c r="S3" s="30">
        <v>719</v>
      </c>
      <c r="T3" s="30">
        <v>19284</v>
      </c>
      <c r="U3" s="30">
        <v>23214</v>
      </c>
      <c r="V3" s="30">
        <v>6748</v>
      </c>
      <c r="W3" s="30">
        <v>0</v>
      </c>
      <c r="X3" s="30">
        <v>0</v>
      </c>
      <c r="Y3" s="30">
        <v>45950</v>
      </c>
      <c r="Z3" s="30">
        <v>0</v>
      </c>
      <c r="AA3" s="30">
        <v>27710</v>
      </c>
      <c r="AB3" s="30">
        <v>782</v>
      </c>
      <c r="AC3" s="30">
        <v>0</v>
      </c>
      <c r="AD3" s="30">
        <v>0</v>
      </c>
      <c r="AE3" s="30">
        <v>5287</v>
      </c>
      <c r="AF3" s="30">
        <v>22704</v>
      </c>
      <c r="AG3" s="30">
        <v>0</v>
      </c>
      <c r="AH3" s="30">
        <v>2219</v>
      </c>
      <c r="AI3" s="30">
        <v>66741</v>
      </c>
      <c r="AJ3" s="31">
        <v>0</v>
      </c>
      <c r="AK3" s="30">
        <v>0</v>
      </c>
      <c r="AL3" s="24">
        <v>0</v>
      </c>
      <c r="AM3" s="30">
        <v>0</v>
      </c>
      <c r="AN3" s="30">
        <v>0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1">
        <v>0</v>
      </c>
      <c r="AX3" s="33">
        <v>0</v>
      </c>
      <c r="AY3" s="30">
        <v>0</v>
      </c>
      <c r="AZ3" s="30">
        <v>0</v>
      </c>
      <c r="BA3" s="30">
        <v>0</v>
      </c>
      <c r="BB3" s="30">
        <v>0</v>
      </c>
      <c r="BC3" s="30">
        <v>0</v>
      </c>
      <c r="BD3" s="30">
        <v>0</v>
      </c>
      <c r="BE3" s="30">
        <v>1554</v>
      </c>
      <c r="BF3" s="30">
        <v>0</v>
      </c>
      <c r="BG3" s="31">
        <v>0</v>
      </c>
      <c r="BH3" s="24">
        <v>0</v>
      </c>
      <c r="BI3" s="24">
        <v>0</v>
      </c>
      <c r="BJ3" s="24">
        <v>4424</v>
      </c>
      <c r="BK3" s="24">
        <v>0</v>
      </c>
      <c r="BL3" s="24">
        <v>0</v>
      </c>
      <c r="BM3" s="24">
        <v>0</v>
      </c>
      <c r="BN3" s="24">
        <v>0</v>
      </c>
      <c r="BO3" s="24">
        <v>0</v>
      </c>
      <c r="BP3" s="24">
        <v>0</v>
      </c>
      <c r="BQ3" s="24">
        <v>0</v>
      </c>
      <c r="BR3" s="24">
        <v>1591</v>
      </c>
      <c r="BS3" s="30">
        <v>0</v>
      </c>
      <c r="BT3" s="24">
        <v>0</v>
      </c>
      <c r="BU3" s="24">
        <v>0</v>
      </c>
      <c r="BV3" s="24">
        <v>3097</v>
      </c>
      <c r="BW3" s="24">
        <v>0</v>
      </c>
      <c r="BX3" s="24">
        <v>0</v>
      </c>
      <c r="BY3" s="24">
        <v>0</v>
      </c>
      <c r="BZ3" s="24">
        <v>7147</v>
      </c>
      <c r="CA3" s="24">
        <v>0</v>
      </c>
      <c r="CB3" s="24">
        <v>0</v>
      </c>
      <c r="CC3" s="30">
        <v>0</v>
      </c>
      <c r="CD3" s="24">
        <v>0</v>
      </c>
      <c r="CE3" s="24">
        <v>0</v>
      </c>
      <c r="CF3" s="25">
        <v>0</v>
      </c>
      <c r="CG3" s="30">
        <v>0</v>
      </c>
      <c r="CH3" s="24">
        <v>22261</v>
      </c>
      <c r="CI3" s="24">
        <v>0</v>
      </c>
      <c r="CJ3" s="24">
        <v>0</v>
      </c>
      <c r="CK3" s="24">
        <v>0</v>
      </c>
      <c r="CL3" s="24">
        <v>0</v>
      </c>
      <c r="CM3" s="24">
        <v>0</v>
      </c>
      <c r="CN3" s="24">
        <v>0</v>
      </c>
      <c r="CO3" s="24">
        <v>0</v>
      </c>
      <c r="CP3" s="24">
        <v>0</v>
      </c>
      <c r="CQ3" s="24">
        <v>0</v>
      </c>
      <c r="CR3" s="24">
        <v>0</v>
      </c>
      <c r="CS3" s="30">
        <v>0</v>
      </c>
      <c r="CT3" s="24">
        <v>0</v>
      </c>
      <c r="CU3" s="24">
        <v>0</v>
      </c>
      <c r="CV3" s="30">
        <v>0</v>
      </c>
      <c r="CW3" s="30">
        <v>0</v>
      </c>
      <c r="CX3" s="30">
        <v>0</v>
      </c>
      <c r="CY3" s="30">
        <v>2536</v>
      </c>
      <c r="CZ3" s="30">
        <v>0</v>
      </c>
      <c r="DA3" s="30">
        <v>0</v>
      </c>
      <c r="DB3" s="30">
        <v>0</v>
      </c>
      <c r="DC3" s="30">
        <v>0</v>
      </c>
      <c r="DD3" s="30">
        <v>0</v>
      </c>
      <c r="DE3" s="30">
        <v>0</v>
      </c>
      <c r="DF3" s="30">
        <v>0</v>
      </c>
      <c r="DG3" s="35">
        <v>0</v>
      </c>
      <c r="DH3" s="31">
        <v>689</v>
      </c>
      <c r="DI3" s="32">
        <v>2788</v>
      </c>
    </row>
    <row r="4" spans="1:113" s="17" customFormat="1" x14ac:dyDescent="0.25">
      <c r="A4" s="15" t="s">
        <v>102</v>
      </c>
      <c r="B4" s="3">
        <f t="shared" si="0"/>
        <v>14798</v>
      </c>
      <c r="C4" s="32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1">
        <v>0</v>
      </c>
      <c r="L4" s="33">
        <v>0</v>
      </c>
      <c r="M4" s="27">
        <v>0</v>
      </c>
      <c r="N4" s="33">
        <v>0</v>
      </c>
      <c r="O4" s="25">
        <v>0</v>
      </c>
      <c r="P4" s="32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G4" s="30">
        <v>0</v>
      </c>
      <c r="AH4" s="30">
        <v>0</v>
      </c>
      <c r="AI4" s="30">
        <v>0</v>
      </c>
      <c r="AJ4" s="31">
        <v>0</v>
      </c>
      <c r="AK4" s="30">
        <v>0</v>
      </c>
      <c r="AL4" s="24">
        <v>0</v>
      </c>
      <c r="AM4" s="30">
        <v>0</v>
      </c>
      <c r="AN4" s="30">
        <v>0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1">
        <v>0</v>
      </c>
      <c r="AX4" s="33">
        <v>0</v>
      </c>
      <c r="AY4" s="30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30">
        <v>0</v>
      </c>
      <c r="BF4" s="30">
        <v>0</v>
      </c>
      <c r="BG4" s="31">
        <v>0</v>
      </c>
      <c r="BH4" s="24">
        <v>0</v>
      </c>
      <c r="BI4" s="30">
        <v>0</v>
      </c>
      <c r="BJ4" s="24">
        <v>0</v>
      </c>
      <c r="BK4" s="30">
        <v>0</v>
      </c>
      <c r="BL4" s="24">
        <v>0</v>
      </c>
      <c r="BM4" s="24">
        <v>0</v>
      </c>
      <c r="BN4" s="24">
        <v>0</v>
      </c>
      <c r="BO4" s="24">
        <v>0</v>
      </c>
      <c r="BP4" s="24">
        <v>0</v>
      </c>
      <c r="BQ4" s="24">
        <v>0</v>
      </c>
      <c r="BR4" s="24">
        <v>0</v>
      </c>
      <c r="BS4" s="30">
        <v>0</v>
      </c>
      <c r="BT4" s="24">
        <v>0</v>
      </c>
      <c r="BU4" s="24">
        <v>0</v>
      </c>
      <c r="BV4" s="30">
        <v>0</v>
      </c>
      <c r="BW4" s="24">
        <v>0</v>
      </c>
      <c r="BX4" s="24">
        <v>0</v>
      </c>
      <c r="BY4" s="24">
        <v>0</v>
      </c>
      <c r="BZ4" s="24">
        <v>0</v>
      </c>
      <c r="CA4" s="24">
        <v>0</v>
      </c>
      <c r="CB4" s="24">
        <v>0</v>
      </c>
      <c r="CC4" s="30">
        <v>0</v>
      </c>
      <c r="CD4" s="24">
        <v>0</v>
      </c>
      <c r="CE4" s="24">
        <v>0</v>
      </c>
      <c r="CF4" s="31">
        <v>0</v>
      </c>
      <c r="CG4" s="30">
        <v>0</v>
      </c>
      <c r="CH4" s="24">
        <v>0</v>
      </c>
      <c r="CI4" s="24">
        <v>0</v>
      </c>
      <c r="CJ4" s="30">
        <v>0</v>
      </c>
      <c r="CK4" s="24">
        <v>0</v>
      </c>
      <c r="CL4" s="24">
        <v>0</v>
      </c>
      <c r="CM4" s="24">
        <v>0</v>
      </c>
      <c r="CN4" s="24">
        <v>0</v>
      </c>
      <c r="CO4" s="30">
        <v>0</v>
      </c>
      <c r="CP4" s="30">
        <v>0</v>
      </c>
      <c r="CQ4" s="24">
        <v>0</v>
      </c>
      <c r="CR4" s="30">
        <v>0</v>
      </c>
      <c r="CS4" s="30">
        <v>0</v>
      </c>
      <c r="CT4" s="30">
        <v>0</v>
      </c>
      <c r="CU4" s="24">
        <v>0</v>
      </c>
      <c r="CV4" s="30">
        <v>0</v>
      </c>
      <c r="CW4" s="30">
        <v>0</v>
      </c>
      <c r="CX4" s="30">
        <v>0</v>
      </c>
      <c r="CY4" s="30">
        <v>14798</v>
      </c>
      <c r="CZ4" s="30">
        <v>0</v>
      </c>
      <c r="DA4" s="30">
        <v>0</v>
      </c>
      <c r="DB4" s="30">
        <v>0</v>
      </c>
      <c r="DC4" s="30">
        <v>0</v>
      </c>
      <c r="DD4" s="30">
        <v>0</v>
      </c>
      <c r="DE4" s="30">
        <v>0</v>
      </c>
      <c r="DF4" s="30">
        <v>0</v>
      </c>
      <c r="DG4" s="30">
        <v>0</v>
      </c>
      <c r="DH4" s="31">
        <v>0</v>
      </c>
      <c r="DI4" s="32">
        <v>0</v>
      </c>
    </row>
    <row r="5" spans="1:113" s="17" customFormat="1" x14ac:dyDescent="0.25">
      <c r="A5" s="15" t="s">
        <v>103</v>
      </c>
      <c r="B5" s="3">
        <f>SUM(C5:DI5)</f>
        <v>506097</v>
      </c>
      <c r="C5" s="32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v>0</v>
      </c>
      <c r="L5" s="33">
        <v>27981</v>
      </c>
      <c r="M5" s="27">
        <v>0</v>
      </c>
      <c r="N5" s="33">
        <v>0</v>
      </c>
      <c r="O5" s="25">
        <v>0</v>
      </c>
      <c r="P5" s="32">
        <v>0</v>
      </c>
      <c r="Q5" s="30">
        <v>0</v>
      </c>
      <c r="R5" s="30">
        <v>0</v>
      </c>
      <c r="S5" s="30">
        <v>0</v>
      </c>
      <c r="T5" s="30">
        <v>0</v>
      </c>
      <c r="U5" s="30">
        <v>17073</v>
      </c>
      <c r="V5" s="30">
        <v>4479</v>
      </c>
      <c r="W5" s="30">
        <v>0</v>
      </c>
      <c r="X5" s="30">
        <v>0</v>
      </c>
      <c r="Y5" s="30">
        <v>48631</v>
      </c>
      <c r="Z5" s="30">
        <v>0</v>
      </c>
      <c r="AA5" s="30">
        <v>45440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G5" s="30">
        <v>0</v>
      </c>
      <c r="AH5" s="30">
        <v>0</v>
      </c>
      <c r="AI5" s="30">
        <v>0</v>
      </c>
      <c r="AJ5" s="31">
        <v>0</v>
      </c>
      <c r="AK5" s="30">
        <v>0</v>
      </c>
      <c r="AL5" s="24">
        <v>99094</v>
      </c>
      <c r="AM5" s="30">
        <v>0</v>
      </c>
      <c r="AN5" s="30">
        <v>326</v>
      </c>
      <c r="AO5" s="30">
        <v>0</v>
      </c>
      <c r="AP5" s="30">
        <v>82</v>
      </c>
      <c r="AQ5" s="30">
        <v>0</v>
      </c>
      <c r="AR5" s="30">
        <v>54955</v>
      </c>
      <c r="AS5" s="30">
        <v>0</v>
      </c>
      <c r="AT5" s="30">
        <v>180542</v>
      </c>
      <c r="AU5" s="30">
        <v>0</v>
      </c>
      <c r="AV5" s="30">
        <v>0</v>
      </c>
      <c r="AW5" s="31">
        <v>25608</v>
      </c>
      <c r="AX5" s="33">
        <v>0</v>
      </c>
      <c r="AY5" s="30">
        <v>0</v>
      </c>
      <c r="AZ5" s="30">
        <v>0</v>
      </c>
      <c r="BA5" s="30">
        <v>0</v>
      </c>
      <c r="BB5" s="30">
        <v>0</v>
      </c>
      <c r="BC5" s="30">
        <v>0</v>
      </c>
      <c r="BD5" s="30">
        <v>0</v>
      </c>
      <c r="BE5" s="30">
        <v>0</v>
      </c>
      <c r="BF5" s="30">
        <v>0</v>
      </c>
      <c r="BG5" s="31">
        <v>0</v>
      </c>
      <c r="BH5" s="24">
        <v>0</v>
      </c>
      <c r="BI5" s="24">
        <v>0</v>
      </c>
      <c r="BJ5" s="24">
        <v>0</v>
      </c>
      <c r="BK5" s="24">
        <v>0</v>
      </c>
      <c r="BL5" s="24">
        <v>0</v>
      </c>
      <c r="BM5" s="24">
        <v>0</v>
      </c>
      <c r="BN5" s="24">
        <v>0</v>
      </c>
      <c r="BO5" s="24">
        <v>0</v>
      </c>
      <c r="BP5" s="24">
        <v>0</v>
      </c>
      <c r="BQ5" s="24">
        <v>0</v>
      </c>
      <c r="BR5" s="24">
        <v>0</v>
      </c>
      <c r="BS5" s="30">
        <v>0</v>
      </c>
      <c r="BT5" s="24">
        <v>0</v>
      </c>
      <c r="BU5" s="24">
        <v>0</v>
      </c>
      <c r="BV5" s="24">
        <v>0</v>
      </c>
      <c r="BW5" s="24">
        <v>0</v>
      </c>
      <c r="BX5" s="24">
        <v>0</v>
      </c>
      <c r="BY5" s="24">
        <v>0</v>
      </c>
      <c r="BZ5" s="24">
        <v>1784</v>
      </c>
      <c r="CA5" s="24">
        <v>0</v>
      </c>
      <c r="CB5" s="24">
        <v>0</v>
      </c>
      <c r="CC5" s="30">
        <v>0</v>
      </c>
      <c r="CD5" s="24">
        <v>0</v>
      </c>
      <c r="CE5" s="24">
        <v>0</v>
      </c>
      <c r="CF5" s="25">
        <v>0</v>
      </c>
      <c r="CG5" s="30">
        <v>0</v>
      </c>
      <c r="CH5" s="24">
        <v>0</v>
      </c>
      <c r="CI5" s="24">
        <v>0</v>
      </c>
      <c r="CJ5" s="24">
        <v>0</v>
      </c>
      <c r="CK5" s="24">
        <v>0</v>
      </c>
      <c r="CL5" s="24">
        <v>0</v>
      </c>
      <c r="CM5" s="24">
        <v>0</v>
      </c>
      <c r="CN5" s="24">
        <v>3</v>
      </c>
      <c r="CO5" s="24">
        <v>0</v>
      </c>
      <c r="CP5" s="24">
        <v>0</v>
      </c>
      <c r="CQ5" s="24">
        <v>0</v>
      </c>
      <c r="CR5" s="24">
        <v>0</v>
      </c>
      <c r="CS5" s="30">
        <v>0</v>
      </c>
      <c r="CT5" s="24">
        <v>0</v>
      </c>
      <c r="CU5" s="24">
        <v>0</v>
      </c>
      <c r="CV5" s="30">
        <v>0</v>
      </c>
      <c r="CW5" s="30">
        <v>0</v>
      </c>
      <c r="CX5" s="30">
        <v>0</v>
      </c>
      <c r="CY5" s="30">
        <v>0</v>
      </c>
      <c r="CZ5" s="30">
        <v>0</v>
      </c>
      <c r="DA5" s="30">
        <v>0</v>
      </c>
      <c r="DB5" s="30">
        <v>0</v>
      </c>
      <c r="DC5" s="30">
        <v>0</v>
      </c>
      <c r="DD5" s="30">
        <v>0</v>
      </c>
      <c r="DE5" s="30">
        <v>0</v>
      </c>
      <c r="DF5" s="30">
        <v>0</v>
      </c>
      <c r="DG5" s="35">
        <v>0</v>
      </c>
      <c r="DH5" s="31">
        <v>93</v>
      </c>
      <c r="DI5" s="32">
        <v>6</v>
      </c>
    </row>
    <row r="6" spans="1:113" s="17" customFormat="1" x14ac:dyDescent="0.25">
      <c r="A6" s="15" t="s">
        <v>104</v>
      </c>
      <c r="B6" s="3">
        <f t="shared" si="0"/>
        <v>558762</v>
      </c>
      <c r="C6" s="32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v>0</v>
      </c>
      <c r="L6" s="33">
        <v>0</v>
      </c>
      <c r="M6" s="27">
        <v>5874</v>
      </c>
      <c r="N6" s="33">
        <v>0</v>
      </c>
      <c r="O6" s="25">
        <v>0</v>
      </c>
      <c r="P6" s="32">
        <v>0</v>
      </c>
      <c r="Q6" s="30">
        <v>13754</v>
      </c>
      <c r="R6" s="30">
        <v>7850</v>
      </c>
      <c r="S6" s="30">
        <v>13069</v>
      </c>
      <c r="T6" s="30">
        <v>57565</v>
      </c>
      <c r="U6" s="30">
        <v>6783</v>
      </c>
      <c r="V6" s="30">
        <v>3637</v>
      </c>
      <c r="W6" s="30">
        <v>0</v>
      </c>
      <c r="X6" s="30">
        <v>0</v>
      </c>
      <c r="Y6" s="30">
        <v>311407</v>
      </c>
      <c r="Z6" s="30">
        <v>0</v>
      </c>
      <c r="AA6" s="30">
        <v>51238</v>
      </c>
      <c r="AB6" s="30">
        <v>1673</v>
      </c>
      <c r="AC6" s="30">
        <v>0</v>
      </c>
      <c r="AD6" s="30">
        <v>0</v>
      </c>
      <c r="AE6" s="30">
        <v>63410</v>
      </c>
      <c r="AF6" s="30">
        <v>5140</v>
      </c>
      <c r="AG6" s="30">
        <v>0</v>
      </c>
      <c r="AH6" s="30">
        <v>106</v>
      </c>
      <c r="AI6" s="30">
        <v>14491</v>
      </c>
      <c r="AJ6" s="31">
        <v>0</v>
      </c>
      <c r="AK6" s="30">
        <v>0</v>
      </c>
      <c r="AL6" s="24">
        <v>0</v>
      </c>
      <c r="AM6" s="30">
        <v>0</v>
      </c>
      <c r="AN6" s="30">
        <v>0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1">
        <v>0</v>
      </c>
      <c r="AX6" s="33">
        <v>0</v>
      </c>
      <c r="AY6" s="30">
        <v>0</v>
      </c>
      <c r="AZ6" s="30">
        <v>0</v>
      </c>
      <c r="BA6" s="30">
        <v>0</v>
      </c>
      <c r="BB6" s="30">
        <v>0</v>
      </c>
      <c r="BC6" s="30">
        <v>0</v>
      </c>
      <c r="BD6" s="30">
        <v>0</v>
      </c>
      <c r="BE6" s="30">
        <v>0</v>
      </c>
      <c r="BF6" s="30">
        <v>0</v>
      </c>
      <c r="BG6" s="31">
        <v>0</v>
      </c>
      <c r="BH6" s="24">
        <v>0</v>
      </c>
      <c r="BI6" s="24">
        <v>0</v>
      </c>
      <c r="BJ6" s="24">
        <v>0</v>
      </c>
      <c r="BK6" s="24">
        <v>0</v>
      </c>
      <c r="BL6" s="24">
        <v>0</v>
      </c>
      <c r="BM6" s="24">
        <v>0</v>
      </c>
      <c r="BN6" s="24">
        <v>0</v>
      </c>
      <c r="BO6" s="24">
        <v>0</v>
      </c>
      <c r="BP6" s="24">
        <v>0</v>
      </c>
      <c r="BQ6" s="24">
        <v>0</v>
      </c>
      <c r="BR6" s="24">
        <v>0</v>
      </c>
      <c r="BS6" s="30">
        <v>0</v>
      </c>
      <c r="BT6" s="24">
        <v>0</v>
      </c>
      <c r="BU6" s="24">
        <v>0</v>
      </c>
      <c r="BV6" s="24">
        <v>0</v>
      </c>
      <c r="BW6" s="24">
        <v>0</v>
      </c>
      <c r="BX6" s="24">
        <v>0</v>
      </c>
      <c r="BY6" s="24">
        <v>0</v>
      </c>
      <c r="BZ6" s="24">
        <v>0</v>
      </c>
      <c r="CA6" s="24">
        <v>0</v>
      </c>
      <c r="CB6" s="24">
        <v>0</v>
      </c>
      <c r="CC6" s="30">
        <v>0</v>
      </c>
      <c r="CD6" s="24">
        <v>0</v>
      </c>
      <c r="CE6" s="24">
        <v>0</v>
      </c>
      <c r="CF6" s="25">
        <v>0</v>
      </c>
      <c r="CG6" s="30">
        <v>0</v>
      </c>
      <c r="CH6" s="24">
        <v>0</v>
      </c>
      <c r="CI6" s="24">
        <v>0</v>
      </c>
      <c r="CJ6" s="24">
        <v>0</v>
      </c>
      <c r="CK6" s="24">
        <v>0</v>
      </c>
      <c r="CL6" s="24">
        <v>0</v>
      </c>
      <c r="CM6" s="24">
        <v>0</v>
      </c>
      <c r="CN6" s="24">
        <v>0</v>
      </c>
      <c r="CO6" s="24">
        <v>2148</v>
      </c>
      <c r="CP6" s="24">
        <v>0</v>
      </c>
      <c r="CQ6" s="24">
        <v>0</v>
      </c>
      <c r="CR6" s="24">
        <v>612</v>
      </c>
      <c r="CS6" s="30">
        <v>0</v>
      </c>
      <c r="CT6" s="24">
        <v>0</v>
      </c>
      <c r="CU6" s="24">
        <v>0</v>
      </c>
      <c r="CV6" s="30">
        <v>0</v>
      </c>
      <c r="CW6" s="30">
        <v>0</v>
      </c>
      <c r="CX6" s="30">
        <v>0</v>
      </c>
      <c r="CY6" s="30">
        <v>0</v>
      </c>
      <c r="CZ6" s="30">
        <v>0</v>
      </c>
      <c r="DA6" s="30">
        <v>0</v>
      </c>
      <c r="DB6" s="30">
        <v>0</v>
      </c>
      <c r="DC6" s="30">
        <v>0</v>
      </c>
      <c r="DD6" s="30">
        <v>0</v>
      </c>
      <c r="DE6" s="30">
        <v>0</v>
      </c>
      <c r="DF6" s="30">
        <v>0</v>
      </c>
      <c r="DG6" s="35">
        <v>0</v>
      </c>
      <c r="DH6" s="31">
        <v>0</v>
      </c>
      <c r="DI6" s="32">
        <v>5</v>
      </c>
    </row>
    <row r="7" spans="1:113" s="17" customFormat="1" x14ac:dyDescent="0.25">
      <c r="A7" s="15" t="s">
        <v>105</v>
      </c>
      <c r="B7" s="3">
        <f t="shared" si="0"/>
        <v>237060</v>
      </c>
      <c r="C7" s="32">
        <v>0</v>
      </c>
      <c r="D7" s="30">
        <v>26611</v>
      </c>
      <c r="E7" s="30">
        <v>20615</v>
      </c>
      <c r="F7" s="30">
        <v>20644</v>
      </c>
      <c r="G7" s="30">
        <v>26442</v>
      </c>
      <c r="H7" s="30">
        <v>0</v>
      </c>
      <c r="I7" s="30">
        <v>13983</v>
      </c>
      <c r="J7" s="30">
        <v>30165</v>
      </c>
      <c r="K7" s="31">
        <v>11084</v>
      </c>
      <c r="L7" s="33">
        <v>0</v>
      </c>
      <c r="M7" s="27">
        <v>0</v>
      </c>
      <c r="N7" s="33">
        <v>0</v>
      </c>
      <c r="O7" s="25">
        <v>0</v>
      </c>
      <c r="P7" s="32">
        <v>0</v>
      </c>
      <c r="Q7" s="30">
        <v>0</v>
      </c>
      <c r="R7" s="30">
        <v>0</v>
      </c>
      <c r="S7" s="30">
        <v>0</v>
      </c>
      <c r="T7" s="30">
        <v>5027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1717</v>
      </c>
      <c r="AB7" s="30">
        <v>0</v>
      </c>
      <c r="AC7" s="30">
        <v>0</v>
      </c>
      <c r="AD7" s="30">
        <v>0</v>
      </c>
      <c r="AE7" s="30">
        <v>0</v>
      </c>
      <c r="AF7" s="30">
        <v>18156</v>
      </c>
      <c r="AG7" s="30">
        <v>0</v>
      </c>
      <c r="AH7" s="30">
        <v>0</v>
      </c>
      <c r="AI7" s="30">
        <v>39996</v>
      </c>
      <c r="AJ7" s="31">
        <v>0</v>
      </c>
      <c r="AK7" s="30">
        <v>0</v>
      </c>
      <c r="AL7" s="24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1">
        <v>0</v>
      </c>
      <c r="AX7" s="33">
        <v>0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0</v>
      </c>
      <c r="BF7" s="30">
        <v>0</v>
      </c>
      <c r="BG7" s="31">
        <v>0</v>
      </c>
      <c r="BH7" s="24">
        <v>0</v>
      </c>
      <c r="BI7" s="24">
        <v>0</v>
      </c>
      <c r="BJ7" s="24">
        <v>1413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24">
        <v>0</v>
      </c>
      <c r="BR7" s="24">
        <v>0</v>
      </c>
      <c r="BS7" s="30">
        <v>0</v>
      </c>
      <c r="BT7" s="24">
        <v>0</v>
      </c>
      <c r="BU7" s="24">
        <v>0</v>
      </c>
      <c r="BV7" s="24">
        <v>0</v>
      </c>
      <c r="BW7" s="24">
        <v>0</v>
      </c>
      <c r="BX7" s="24">
        <v>0</v>
      </c>
      <c r="BY7" s="24">
        <v>0</v>
      </c>
      <c r="BZ7" s="24">
        <v>0</v>
      </c>
      <c r="CA7" s="24">
        <v>0</v>
      </c>
      <c r="CB7" s="24">
        <v>0</v>
      </c>
      <c r="CC7" s="30">
        <v>0</v>
      </c>
      <c r="CD7" s="24">
        <v>0</v>
      </c>
      <c r="CE7" s="24">
        <v>0</v>
      </c>
      <c r="CF7" s="25">
        <v>0</v>
      </c>
      <c r="CG7" s="30">
        <v>0</v>
      </c>
      <c r="CH7" s="24">
        <v>0</v>
      </c>
      <c r="CI7" s="24">
        <v>0</v>
      </c>
      <c r="CJ7" s="24">
        <v>0</v>
      </c>
      <c r="CK7" s="24">
        <v>0</v>
      </c>
      <c r="CL7" s="24">
        <v>0</v>
      </c>
      <c r="CM7" s="24">
        <v>0</v>
      </c>
      <c r="CN7" s="24">
        <v>0</v>
      </c>
      <c r="CO7" s="24">
        <v>0</v>
      </c>
      <c r="CP7" s="24">
        <v>0</v>
      </c>
      <c r="CQ7" s="24">
        <v>0</v>
      </c>
      <c r="CR7" s="24">
        <v>0</v>
      </c>
      <c r="CS7" s="30">
        <v>0</v>
      </c>
      <c r="CT7" s="24">
        <v>0</v>
      </c>
      <c r="CU7" s="24">
        <v>0</v>
      </c>
      <c r="CV7" s="30">
        <v>0</v>
      </c>
      <c r="CW7" s="30">
        <v>0</v>
      </c>
      <c r="CX7" s="30">
        <v>0</v>
      </c>
      <c r="CY7" s="30">
        <v>1163</v>
      </c>
      <c r="CZ7" s="30">
        <v>0</v>
      </c>
      <c r="DA7" s="30">
        <v>0</v>
      </c>
      <c r="DB7" s="30">
        <v>0</v>
      </c>
      <c r="DC7" s="30">
        <v>0</v>
      </c>
      <c r="DD7" s="30">
        <v>0</v>
      </c>
      <c r="DE7" s="30">
        <v>0</v>
      </c>
      <c r="DF7" s="30">
        <v>0</v>
      </c>
      <c r="DG7" s="35">
        <v>0</v>
      </c>
      <c r="DH7" s="31">
        <v>9870</v>
      </c>
      <c r="DI7" s="32">
        <v>10174</v>
      </c>
    </row>
    <row r="8" spans="1:113" s="17" customFormat="1" x14ac:dyDescent="0.25">
      <c r="A8" s="15" t="s">
        <v>106</v>
      </c>
      <c r="B8" s="3">
        <f t="shared" si="0"/>
        <v>5017525</v>
      </c>
      <c r="C8" s="32">
        <v>0</v>
      </c>
      <c r="D8" s="30">
        <v>122</v>
      </c>
      <c r="E8" s="30">
        <v>0</v>
      </c>
      <c r="F8" s="30">
        <v>0</v>
      </c>
      <c r="G8" s="30">
        <v>0</v>
      </c>
      <c r="H8" s="30">
        <v>79</v>
      </c>
      <c r="I8" s="30">
        <v>0</v>
      </c>
      <c r="J8" s="30">
        <v>0</v>
      </c>
      <c r="K8" s="31">
        <v>0</v>
      </c>
      <c r="L8" s="33">
        <v>0</v>
      </c>
      <c r="M8" s="25">
        <v>0</v>
      </c>
      <c r="N8" s="33">
        <v>434954</v>
      </c>
      <c r="O8" s="25">
        <v>1020996</v>
      </c>
      <c r="P8" s="32">
        <v>0</v>
      </c>
      <c r="Q8" s="30">
        <v>90135</v>
      </c>
      <c r="R8" s="30">
        <v>38714</v>
      </c>
      <c r="S8" s="30">
        <v>115252</v>
      </c>
      <c r="T8" s="30">
        <v>113591</v>
      </c>
      <c r="U8" s="30">
        <v>392836</v>
      </c>
      <c r="V8" s="30">
        <v>49453</v>
      </c>
      <c r="W8" s="30">
        <v>0</v>
      </c>
      <c r="X8" s="30">
        <v>14998</v>
      </c>
      <c r="Y8" s="30">
        <v>1962326</v>
      </c>
      <c r="Z8" s="30">
        <v>1419</v>
      </c>
      <c r="AA8" s="30">
        <v>80202</v>
      </c>
      <c r="AB8" s="30">
        <v>83015</v>
      </c>
      <c r="AC8" s="30">
        <v>19591</v>
      </c>
      <c r="AD8" s="30">
        <v>17923</v>
      </c>
      <c r="AE8" s="30">
        <v>104304</v>
      </c>
      <c r="AF8" s="30">
        <v>303121</v>
      </c>
      <c r="AG8" s="30">
        <v>2827</v>
      </c>
      <c r="AH8" s="30">
        <v>13571</v>
      </c>
      <c r="AI8" s="30">
        <v>137232</v>
      </c>
      <c r="AJ8" s="31">
        <v>0</v>
      </c>
      <c r="AK8" s="30">
        <v>0</v>
      </c>
      <c r="AL8" s="24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154</v>
      </c>
      <c r="AT8" s="30">
        <v>0</v>
      </c>
      <c r="AU8" s="30">
        <v>0</v>
      </c>
      <c r="AV8" s="30">
        <v>3991</v>
      </c>
      <c r="AW8" s="31">
        <v>0</v>
      </c>
      <c r="AX8" s="33">
        <v>0</v>
      </c>
      <c r="AY8" s="30">
        <v>0</v>
      </c>
      <c r="AZ8" s="30">
        <v>0</v>
      </c>
      <c r="BA8" s="30">
        <v>0</v>
      </c>
      <c r="BB8" s="30">
        <v>0</v>
      </c>
      <c r="BC8" s="30">
        <v>0</v>
      </c>
      <c r="BD8" s="30">
        <v>0</v>
      </c>
      <c r="BE8" s="30">
        <v>0</v>
      </c>
      <c r="BF8" s="30">
        <v>0</v>
      </c>
      <c r="BG8" s="31">
        <v>0</v>
      </c>
      <c r="BH8" s="30">
        <v>0</v>
      </c>
      <c r="BI8" s="24">
        <v>0</v>
      </c>
      <c r="BJ8" s="24">
        <v>2582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30">
        <v>0</v>
      </c>
      <c r="BR8" s="24">
        <v>0</v>
      </c>
      <c r="BS8" s="30">
        <v>0</v>
      </c>
      <c r="BT8" s="30">
        <v>0</v>
      </c>
      <c r="BU8" s="30">
        <v>0</v>
      </c>
      <c r="BV8" s="24">
        <v>0</v>
      </c>
      <c r="BW8" s="24">
        <v>0</v>
      </c>
      <c r="BX8" s="30">
        <v>0</v>
      </c>
      <c r="BY8" s="30">
        <v>0</v>
      </c>
      <c r="BZ8" s="24">
        <v>0</v>
      </c>
      <c r="CA8" s="30">
        <v>0</v>
      </c>
      <c r="CB8" s="30">
        <v>0</v>
      </c>
      <c r="CC8" s="30">
        <v>0</v>
      </c>
      <c r="CD8" s="30">
        <v>0</v>
      </c>
      <c r="CE8" s="24">
        <v>0</v>
      </c>
      <c r="CF8" s="25">
        <v>0</v>
      </c>
      <c r="CG8" s="30">
        <v>0</v>
      </c>
      <c r="CH8" s="24">
        <v>1193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  <c r="CR8" s="24">
        <v>0</v>
      </c>
      <c r="CS8" s="30">
        <v>0</v>
      </c>
      <c r="CT8" s="24">
        <v>0</v>
      </c>
      <c r="CU8" s="24">
        <v>0</v>
      </c>
      <c r="CV8" s="30">
        <v>0</v>
      </c>
      <c r="CW8" s="30">
        <v>0</v>
      </c>
      <c r="CX8" s="30">
        <v>0</v>
      </c>
      <c r="CY8" s="30">
        <v>0</v>
      </c>
      <c r="CZ8" s="30">
        <v>0</v>
      </c>
      <c r="DA8" s="30">
        <v>1016</v>
      </c>
      <c r="DB8" s="30">
        <v>1899</v>
      </c>
      <c r="DC8" s="30">
        <v>0</v>
      </c>
      <c r="DD8" s="30">
        <v>959</v>
      </c>
      <c r="DE8" s="30">
        <v>0</v>
      </c>
      <c r="DF8" s="30">
        <v>0</v>
      </c>
      <c r="DG8" s="35">
        <v>0</v>
      </c>
      <c r="DH8" s="31">
        <v>1966</v>
      </c>
      <c r="DI8" s="31">
        <v>7104</v>
      </c>
    </row>
    <row r="9" spans="1:113" s="17" customFormat="1" x14ac:dyDescent="0.25">
      <c r="A9" s="15" t="s">
        <v>107</v>
      </c>
      <c r="B9" s="3">
        <f t="shared" si="0"/>
        <v>227771</v>
      </c>
      <c r="C9" s="32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1">
        <v>0</v>
      </c>
      <c r="L9" s="33">
        <v>0</v>
      </c>
      <c r="M9" s="27">
        <v>8400</v>
      </c>
      <c r="N9" s="33">
        <v>0</v>
      </c>
      <c r="O9" s="25">
        <v>0</v>
      </c>
      <c r="P9" s="32">
        <v>0</v>
      </c>
      <c r="Q9" s="30">
        <v>994</v>
      </c>
      <c r="R9" s="30">
        <v>13580</v>
      </c>
      <c r="S9" s="30">
        <v>28743</v>
      </c>
      <c r="T9" s="30">
        <v>2004</v>
      </c>
      <c r="U9" s="30">
        <v>1316</v>
      </c>
      <c r="V9" s="30">
        <v>2721</v>
      </c>
      <c r="W9" s="30">
        <v>0</v>
      </c>
      <c r="X9" s="30">
        <v>0</v>
      </c>
      <c r="Y9" s="30">
        <v>109713</v>
      </c>
      <c r="Z9" s="30">
        <v>0</v>
      </c>
      <c r="AA9" s="30">
        <v>22593</v>
      </c>
      <c r="AB9" s="30">
        <v>0</v>
      </c>
      <c r="AC9" s="30">
        <v>0</v>
      </c>
      <c r="AD9" s="30">
        <v>0</v>
      </c>
      <c r="AE9" s="30">
        <v>14224</v>
      </c>
      <c r="AF9" s="30">
        <v>0</v>
      </c>
      <c r="AG9" s="30">
        <v>0</v>
      </c>
      <c r="AH9" s="30">
        <v>2112</v>
      </c>
      <c r="AI9" s="30">
        <v>18427</v>
      </c>
      <c r="AJ9" s="31">
        <v>0</v>
      </c>
      <c r="AK9" s="30">
        <v>0</v>
      </c>
      <c r="AL9" s="24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1">
        <v>0</v>
      </c>
      <c r="AX9" s="33">
        <v>0</v>
      </c>
      <c r="AY9" s="30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1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30">
        <v>0</v>
      </c>
      <c r="BT9" s="24">
        <v>0</v>
      </c>
      <c r="BU9" s="24">
        <v>0</v>
      </c>
      <c r="BV9" s="24">
        <v>0</v>
      </c>
      <c r="BW9" s="24">
        <v>0</v>
      </c>
      <c r="BX9" s="24">
        <v>0</v>
      </c>
      <c r="BY9" s="24">
        <v>0</v>
      </c>
      <c r="BZ9" s="24">
        <v>0</v>
      </c>
      <c r="CA9" s="24">
        <v>0</v>
      </c>
      <c r="CB9" s="24">
        <v>0</v>
      </c>
      <c r="CC9" s="30">
        <v>0</v>
      </c>
      <c r="CD9" s="24">
        <v>0</v>
      </c>
      <c r="CE9" s="24">
        <v>0</v>
      </c>
      <c r="CF9" s="25">
        <v>0</v>
      </c>
      <c r="CG9" s="30">
        <v>0</v>
      </c>
      <c r="CH9" s="24">
        <v>0</v>
      </c>
      <c r="CI9" s="24">
        <v>0</v>
      </c>
      <c r="CJ9" s="24">
        <v>0</v>
      </c>
      <c r="CK9" s="24">
        <v>0</v>
      </c>
      <c r="CL9" s="24">
        <v>0</v>
      </c>
      <c r="CM9" s="24">
        <v>0</v>
      </c>
      <c r="CN9" s="24">
        <v>0</v>
      </c>
      <c r="CO9" s="24">
        <v>0</v>
      </c>
      <c r="CP9" s="24">
        <v>0</v>
      </c>
      <c r="CQ9" s="24">
        <v>0</v>
      </c>
      <c r="CR9" s="24">
        <v>0</v>
      </c>
      <c r="CS9" s="30">
        <v>0</v>
      </c>
      <c r="CT9" s="24">
        <v>0</v>
      </c>
      <c r="CU9" s="24">
        <v>0</v>
      </c>
      <c r="CV9" s="30">
        <v>0</v>
      </c>
      <c r="CW9" s="30">
        <v>0</v>
      </c>
      <c r="CX9" s="30">
        <v>0</v>
      </c>
      <c r="CY9" s="30">
        <v>0</v>
      </c>
      <c r="CZ9" s="30">
        <v>0</v>
      </c>
      <c r="DA9" s="30">
        <v>2263</v>
      </c>
      <c r="DB9" s="30">
        <v>0</v>
      </c>
      <c r="DC9" s="30">
        <v>0</v>
      </c>
      <c r="DD9" s="30">
        <v>681</v>
      </c>
      <c r="DE9" s="30">
        <v>0</v>
      </c>
      <c r="DF9" s="30">
        <v>0</v>
      </c>
      <c r="DG9" s="35">
        <v>0</v>
      </c>
      <c r="DH9" s="31">
        <v>0</v>
      </c>
      <c r="DI9" s="32">
        <v>0</v>
      </c>
    </row>
    <row r="10" spans="1:113" s="17" customFormat="1" x14ac:dyDescent="0.25">
      <c r="A10" s="15" t="s">
        <v>108</v>
      </c>
      <c r="B10" s="3">
        <f t="shared" si="0"/>
        <v>1015653</v>
      </c>
      <c r="C10" s="32">
        <v>0</v>
      </c>
      <c r="D10" s="30">
        <v>147464</v>
      </c>
      <c r="E10" s="30">
        <v>303657</v>
      </c>
      <c r="F10" s="30">
        <v>0</v>
      </c>
      <c r="G10" s="30">
        <v>121696</v>
      </c>
      <c r="H10" s="30">
        <v>128122</v>
      </c>
      <c r="I10" s="30">
        <v>22545</v>
      </c>
      <c r="J10" s="30">
        <v>115654</v>
      </c>
      <c r="K10" s="31">
        <v>59575</v>
      </c>
      <c r="L10" s="33">
        <v>0</v>
      </c>
      <c r="M10" s="27">
        <v>0</v>
      </c>
      <c r="N10" s="33">
        <v>0</v>
      </c>
      <c r="O10" s="25">
        <v>0</v>
      </c>
      <c r="P10" s="32">
        <v>0</v>
      </c>
      <c r="Q10" s="30">
        <v>4129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185</v>
      </c>
      <c r="AE10" s="30">
        <v>0</v>
      </c>
      <c r="AF10" s="30">
        <v>7888</v>
      </c>
      <c r="AG10" s="30">
        <v>0</v>
      </c>
      <c r="AH10" s="30">
        <v>0</v>
      </c>
      <c r="AI10" s="30">
        <v>0</v>
      </c>
      <c r="AJ10" s="31">
        <v>0</v>
      </c>
      <c r="AK10" s="30">
        <v>0</v>
      </c>
      <c r="AL10" s="24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1">
        <v>0</v>
      </c>
      <c r="AX10" s="33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1">
        <v>0</v>
      </c>
      <c r="BH10" s="24">
        <v>0</v>
      </c>
      <c r="BI10" s="24">
        <v>0</v>
      </c>
      <c r="BJ10" s="24">
        <v>298</v>
      </c>
      <c r="BK10" s="24">
        <v>0</v>
      </c>
      <c r="BL10" s="24">
        <v>744</v>
      </c>
      <c r="BM10" s="24">
        <v>2898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30">
        <v>0</v>
      </c>
      <c r="BT10" s="24">
        <v>0</v>
      </c>
      <c r="BU10" s="24">
        <v>0</v>
      </c>
      <c r="BV10" s="24">
        <v>3875</v>
      </c>
      <c r="BW10" s="24">
        <v>0</v>
      </c>
      <c r="BX10" s="24">
        <v>0</v>
      </c>
      <c r="BY10" s="24">
        <v>0</v>
      </c>
      <c r="BZ10" s="24">
        <v>3999</v>
      </c>
      <c r="CA10" s="24">
        <v>0</v>
      </c>
      <c r="CB10" s="24">
        <v>0</v>
      </c>
      <c r="CC10" s="30">
        <v>0</v>
      </c>
      <c r="CD10" s="24">
        <v>0</v>
      </c>
      <c r="CE10" s="24">
        <v>0</v>
      </c>
      <c r="CF10" s="25">
        <v>0</v>
      </c>
      <c r="CG10" s="30">
        <v>288</v>
      </c>
      <c r="CH10" s="24">
        <v>8681</v>
      </c>
      <c r="CI10" s="24">
        <v>0</v>
      </c>
      <c r="CJ10" s="24">
        <v>0</v>
      </c>
      <c r="CK10" s="24">
        <v>0</v>
      </c>
      <c r="CL10" s="24">
        <v>0</v>
      </c>
      <c r="CM10" s="24">
        <v>5400</v>
      </c>
      <c r="CN10" s="24">
        <v>0</v>
      </c>
      <c r="CO10" s="24">
        <v>0</v>
      </c>
      <c r="CP10" s="24">
        <v>2114</v>
      </c>
      <c r="CQ10" s="24">
        <v>0</v>
      </c>
      <c r="CR10" s="24">
        <v>0</v>
      </c>
      <c r="CS10" s="30">
        <v>0</v>
      </c>
      <c r="CT10" s="24">
        <v>16239</v>
      </c>
      <c r="CU10" s="24">
        <v>0</v>
      </c>
      <c r="CV10" s="30">
        <v>0</v>
      </c>
      <c r="CW10" s="30">
        <v>0</v>
      </c>
      <c r="CX10" s="30">
        <v>0</v>
      </c>
      <c r="CY10" s="30">
        <v>4337</v>
      </c>
      <c r="CZ10" s="30">
        <v>0</v>
      </c>
      <c r="DA10" s="30">
        <v>0</v>
      </c>
      <c r="DB10" s="30">
        <v>0</v>
      </c>
      <c r="DC10" s="30">
        <v>0</v>
      </c>
      <c r="DD10" s="30">
        <v>0</v>
      </c>
      <c r="DE10" s="30">
        <v>0</v>
      </c>
      <c r="DF10" s="30">
        <v>0</v>
      </c>
      <c r="DG10" s="35">
        <v>0</v>
      </c>
      <c r="DH10" s="31">
        <v>41518</v>
      </c>
      <c r="DI10" s="32">
        <v>14347</v>
      </c>
    </row>
    <row r="11" spans="1:113" s="17" customFormat="1" x14ac:dyDescent="0.25">
      <c r="A11" s="15" t="s">
        <v>109</v>
      </c>
      <c r="B11" s="3">
        <f t="shared" si="0"/>
        <v>5559</v>
      </c>
      <c r="C11" s="32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1">
        <v>0</v>
      </c>
      <c r="L11" s="33">
        <v>0</v>
      </c>
      <c r="M11" s="27">
        <v>0</v>
      </c>
      <c r="N11" s="33">
        <v>0</v>
      </c>
      <c r="O11" s="25">
        <v>0</v>
      </c>
      <c r="P11" s="32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1">
        <v>0</v>
      </c>
      <c r="AK11" s="30">
        <v>0</v>
      </c>
      <c r="AL11" s="24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1">
        <v>0</v>
      </c>
      <c r="AX11" s="33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1">
        <v>0</v>
      </c>
      <c r="BH11" s="24">
        <v>0</v>
      </c>
      <c r="BI11" s="30">
        <v>0</v>
      </c>
      <c r="BJ11" s="24">
        <v>0</v>
      </c>
      <c r="BK11" s="30">
        <v>0</v>
      </c>
      <c r="BL11" s="24">
        <v>0</v>
      </c>
      <c r="BM11" s="24">
        <v>0</v>
      </c>
      <c r="BN11" s="24">
        <v>0</v>
      </c>
      <c r="BO11" s="24">
        <v>0</v>
      </c>
      <c r="BP11" s="24">
        <v>0</v>
      </c>
      <c r="BQ11" s="24">
        <v>0</v>
      </c>
      <c r="BR11" s="24">
        <v>779</v>
      </c>
      <c r="BS11" s="30">
        <v>0</v>
      </c>
      <c r="BT11" s="24">
        <v>0</v>
      </c>
      <c r="BU11" s="24">
        <v>0</v>
      </c>
      <c r="BV11" s="30">
        <v>0</v>
      </c>
      <c r="BW11" s="24">
        <v>0</v>
      </c>
      <c r="BX11" s="24">
        <v>0</v>
      </c>
      <c r="BY11" s="24">
        <v>0</v>
      </c>
      <c r="BZ11" s="24">
        <v>0</v>
      </c>
      <c r="CA11" s="24">
        <v>0</v>
      </c>
      <c r="CB11" s="24">
        <v>0</v>
      </c>
      <c r="CC11" s="30">
        <v>0</v>
      </c>
      <c r="CD11" s="24">
        <v>0</v>
      </c>
      <c r="CE11" s="24">
        <v>0</v>
      </c>
      <c r="CF11" s="31">
        <v>0</v>
      </c>
      <c r="CG11" s="30">
        <v>0</v>
      </c>
      <c r="CH11" s="24">
        <v>0</v>
      </c>
      <c r="CI11" s="24">
        <v>0</v>
      </c>
      <c r="CJ11" s="30">
        <v>0</v>
      </c>
      <c r="CK11" s="24">
        <v>0</v>
      </c>
      <c r="CL11" s="24">
        <v>0</v>
      </c>
      <c r="CM11" s="24">
        <v>44</v>
      </c>
      <c r="CN11" s="24">
        <v>0</v>
      </c>
      <c r="CO11" s="30">
        <v>0</v>
      </c>
      <c r="CP11" s="30">
        <v>0</v>
      </c>
      <c r="CQ11" s="24">
        <v>0</v>
      </c>
      <c r="CR11" s="30">
        <v>0</v>
      </c>
      <c r="CS11" s="30">
        <v>0</v>
      </c>
      <c r="CT11" s="30">
        <v>0</v>
      </c>
      <c r="CU11" s="24">
        <v>0</v>
      </c>
      <c r="CV11" s="30">
        <v>0</v>
      </c>
      <c r="CW11" s="30">
        <v>0</v>
      </c>
      <c r="CX11" s="30">
        <v>0</v>
      </c>
      <c r="CY11" s="30">
        <v>4334</v>
      </c>
      <c r="CZ11" s="30">
        <v>0</v>
      </c>
      <c r="DA11" s="30">
        <v>0</v>
      </c>
      <c r="DB11" s="30">
        <v>0</v>
      </c>
      <c r="DC11" s="30">
        <v>0</v>
      </c>
      <c r="DD11" s="30">
        <v>0</v>
      </c>
      <c r="DE11" s="30">
        <v>0</v>
      </c>
      <c r="DF11" s="30">
        <v>0</v>
      </c>
      <c r="DG11" s="30">
        <v>0</v>
      </c>
      <c r="DH11" s="31">
        <v>0</v>
      </c>
      <c r="DI11" s="32">
        <v>402</v>
      </c>
    </row>
    <row r="12" spans="1:113" s="17" customFormat="1" x14ac:dyDescent="0.25">
      <c r="A12" s="15" t="s">
        <v>110</v>
      </c>
      <c r="B12" s="3">
        <f t="shared" si="0"/>
        <v>96476</v>
      </c>
      <c r="C12" s="32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v>0</v>
      </c>
      <c r="L12" s="33">
        <v>0</v>
      </c>
      <c r="M12" s="27">
        <v>0</v>
      </c>
      <c r="N12" s="33">
        <v>0</v>
      </c>
      <c r="O12" s="25">
        <v>0</v>
      </c>
      <c r="P12" s="32">
        <v>11052</v>
      </c>
      <c r="Q12" s="30">
        <v>13936</v>
      </c>
      <c r="R12" s="30">
        <v>0</v>
      </c>
      <c r="S12" s="30">
        <v>0</v>
      </c>
      <c r="T12" s="30">
        <v>5499</v>
      </c>
      <c r="U12" s="30">
        <v>8633</v>
      </c>
      <c r="V12" s="30">
        <v>1564</v>
      </c>
      <c r="W12" s="30">
        <v>0</v>
      </c>
      <c r="X12" s="30">
        <v>0</v>
      </c>
      <c r="Y12" s="30">
        <v>5649</v>
      </c>
      <c r="Z12" s="30">
        <v>0</v>
      </c>
      <c r="AA12" s="30">
        <v>7647</v>
      </c>
      <c r="AB12" s="30">
        <v>0</v>
      </c>
      <c r="AC12" s="30">
        <v>0</v>
      </c>
      <c r="AD12" s="30">
        <v>0</v>
      </c>
      <c r="AE12" s="30">
        <v>0</v>
      </c>
      <c r="AF12" s="30">
        <v>15426</v>
      </c>
      <c r="AG12" s="30">
        <v>0</v>
      </c>
      <c r="AH12" s="30">
        <v>0</v>
      </c>
      <c r="AI12" s="30">
        <v>25489</v>
      </c>
      <c r="AJ12" s="31">
        <v>0</v>
      </c>
      <c r="AK12" s="30">
        <v>0</v>
      </c>
      <c r="AL12" s="24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1">
        <v>0</v>
      </c>
      <c r="AX12" s="33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1">
        <v>0</v>
      </c>
      <c r="BH12" s="24">
        <v>0</v>
      </c>
      <c r="BI12" s="24">
        <v>0</v>
      </c>
      <c r="BJ12" s="24">
        <v>0</v>
      </c>
      <c r="BK12" s="24">
        <v>0</v>
      </c>
      <c r="BL12" s="24">
        <v>0</v>
      </c>
      <c r="BM12" s="24">
        <v>0</v>
      </c>
      <c r="BN12" s="24">
        <v>0</v>
      </c>
      <c r="BO12" s="24">
        <v>0</v>
      </c>
      <c r="BP12" s="24">
        <v>0</v>
      </c>
      <c r="BQ12" s="24">
        <v>0</v>
      </c>
      <c r="BR12" s="24">
        <v>0</v>
      </c>
      <c r="BS12" s="30">
        <v>0</v>
      </c>
      <c r="BT12" s="24">
        <v>0</v>
      </c>
      <c r="BU12" s="24">
        <v>0</v>
      </c>
      <c r="BV12" s="24">
        <v>0</v>
      </c>
      <c r="BW12" s="24">
        <v>0</v>
      </c>
      <c r="BX12" s="24">
        <v>0</v>
      </c>
      <c r="BY12" s="24">
        <v>0</v>
      </c>
      <c r="BZ12" s="24">
        <v>0</v>
      </c>
      <c r="CA12" s="24">
        <v>0</v>
      </c>
      <c r="CB12" s="24">
        <v>0</v>
      </c>
      <c r="CC12" s="30">
        <v>0</v>
      </c>
      <c r="CD12" s="24">
        <v>0</v>
      </c>
      <c r="CE12" s="24">
        <v>0</v>
      </c>
      <c r="CF12" s="25">
        <v>0</v>
      </c>
      <c r="CG12" s="30">
        <v>0</v>
      </c>
      <c r="CH12" s="24">
        <v>0</v>
      </c>
      <c r="CI12" s="24">
        <v>0</v>
      </c>
      <c r="CJ12" s="24">
        <v>0</v>
      </c>
      <c r="CK12" s="24">
        <v>0</v>
      </c>
      <c r="CL12" s="24">
        <v>0</v>
      </c>
      <c r="CM12" s="24">
        <v>0</v>
      </c>
      <c r="CN12" s="24">
        <v>0</v>
      </c>
      <c r="CO12" s="24">
        <v>0</v>
      </c>
      <c r="CP12" s="24">
        <v>0</v>
      </c>
      <c r="CQ12" s="24">
        <v>0</v>
      </c>
      <c r="CR12" s="24">
        <v>0</v>
      </c>
      <c r="CS12" s="30">
        <v>0</v>
      </c>
      <c r="CT12" s="24">
        <v>0</v>
      </c>
      <c r="CU12" s="24">
        <v>0</v>
      </c>
      <c r="CV12" s="30">
        <v>0</v>
      </c>
      <c r="CW12" s="30">
        <v>0</v>
      </c>
      <c r="CX12" s="30">
        <v>0</v>
      </c>
      <c r="CY12" s="30">
        <v>0</v>
      </c>
      <c r="CZ12" s="30">
        <v>0</v>
      </c>
      <c r="DA12" s="30">
        <v>0</v>
      </c>
      <c r="DB12" s="30">
        <v>0</v>
      </c>
      <c r="DC12" s="30">
        <v>0</v>
      </c>
      <c r="DD12" s="30">
        <v>0</v>
      </c>
      <c r="DE12" s="30">
        <v>0</v>
      </c>
      <c r="DF12" s="30">
        <v>0</v>
      </c>
      <c r="DG12" s="35">
        <v>0</v>
      </c>
      <c r="DH12" s="31">
        <v>1238</v>
      </c>
      <c r="DI12" s="32">
        <v>343</v>
      </c>
    </row>
    <row r="13" spans="1:113" s="17" customFormat="1" x14ac:dyDescent="0.25">
      <c r="A13" s="15" t="s">
        <v>111</v>
      </c>
      <c r="B13" s="3">
        <f t="shared" si="0"/>
        <v>9542780</v>
      </c>
      <c r="C13" s="32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>
        <v>0</v>
      </c>
      <c r="L13" s="33">
        <v>0</v>
      </c>
      <c r="M13" s="27">
        <v>859959</v>
      </c>
      <c r="N13" s="33">
        <v>0</v>
      </c>
      <c r="O13" s="25">
        <v>0</v>
      </c>
      <c r="P13" s="32">
        <v>0</v>
      </c>
      <c r="Q13" s="30">
        <v>1390823</v>
      </c>
      <c r="R13" s="30">
        <v>54616</v>
      </c>
      <c r="S13" s="30">
        <v>73078</v>
      </c>
      <c r="T13" s="30">
        <v>250576</v>
      </c>
      <c r="U13" s="30">
        <v>1166674</v>
      </c>
      <c r="V13" s="30">
        <v>280885</v>
      </c>
      <c r="W13" s="30">
        <v>0</v>
      </c>
      <c r="X13" s="30">
        <v>4801</v>
      </c>
      <c r="Y13" s="30">
        <v>292684</v>
      </c>
      <c r="Z13" s="30">
        <v>0</v>
      </c>
      <c r="AA13" s="30">
        <v>286386</v>
      </c>
      <c r="AB13" s="30">
        <v>310</v>
      </c>
      <c r="AC13" s="30">
        <v>0</v>
      </c>
      <c r="AD13" s="30">
        <v>13844</v>
      </c>
      <c r="AE13" s="30">
        <v>189332</v>
      </c>
      <c r="AF13" s="30">
        <v>62332</v>
      </c>
      <c r="AG13" s="30">
        <v>0</v>
      </c>
      <c r="AH13" s="30">
        <v>258</v>
      </c>
      <c r="AI13" s="30">
        <v>87996</v>
      </c>
      <c r="AJ13" s="31">
        <v>0</v>
      </c>
      <c r="AK13" s="30">
        <v>755667</v>
      </c>
      <c r="AL13" s="24">
        <v>0</v>
      </c>
      <c r="AM13" s="30">
        <v>82882</v>
      </c>
      <c r="AN13" s="30">
        <v>0</v>
      </c>
      <c r="AO13" s="30">
        <v>111433</v>
      </c>
      <c r="AP13" s="30">
        <v>0</v>
      </c>
      <c r="AQ13" s="30">
        <v>809352</v>
      </c>
      <c r="AR13" s="30">
        <v>0</v>
      </c>
      <c r="AS13" s="30">
        <v>996657</v>
      </c>
      <c r="AT13" s="30">
        <v>0</v>
      </c>
      <c r="AU13" s="30">
        <v>393</v>
      </c>
      <c r="AV13" s="30">
        <v>1647464</v>
      </c>
      <c r="AW13" s="31">
        <v>0</v>
      </c>
      <c r="AX13" s="33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1">
        <v>0</v>
      </c>
      <c r="BH13" s="24">
        <v>0</v>
      </c>
      <c r="BI13" s="24">
        <v>0</v>
      </c>
      <c r="BJ13" s="24">
        <v>3581</v>
      </c>
      <c r="BK13" s="24">
        <v>0</v>
      </c>
      <c r="BL13" s="24">
        <v>0</v>
      </c>
      <c r="BM13" s="24">
        <v>0</v>
      </c>
      <c r="BN13" s="24">
        <v>0</v>
      </c>
      <c r="BO13" s="24">
        <v>0</v>
      </c>
      <c r="BP13" s="24">
        <v>0</v>
      </c>
      <c r="BQ13" s="24">
        <v>0</v>
      </c>
      <c r="BR13" s="24">
        <v>0</v>
      </c>
      <c r="BS13" s="24">
        <v>0</v>
      </c>
      <c r="BT13" s="24">
        <v>0</v>
      </c>
      <c r="BU13" s="24">
        <v>0</v>
      </c>
      <c r="BV13" s="24">
        <v>5707</v>
      </c>
      <c r="BW13" s="24">
        <v>0</v>
      </c>
      <c r="BX13" s="24">
        <v>0</v>
      </c>
      <c r="BY13" s="24">
        <v>0</v>
      </c>
      <c r="BZ13" s="24">
        <v>20323</v>
      </c>
      <c r="CA13" s="24">
        <v>0</v>
      </c>
      <c r="CB13" s="24">
        <v>0</v>
      </c>
      <c r="CC13" s="30">
        <v>0</v>
      </c>
      <c r="CD13" s="24">
        <v>0</v>
      </c>
      <c r="CE13" s="24">
        <v>0</v>
      </c>
      <c r="CF13" s="25">
        <v>0</v>
      </c>
      <c r="CG13" s="30">
        <v>0</v>
      </c>
      <c r="CH13" s="24">
        <v>13511</v>
      </c>
      <c r="CI13" s="24">
        <v>0</v>
      </c>
      <c r="CJ13" s="24">
        <v>0</v>
      </c>
      <c r="CK13" s="24">
        <v>0</v>
      </c>
      <c r="CL13" s="24">
        <v>0</v>
      </c>
      <c r="CM13" s="24">
        <v>0</v>
      </c>
      <c r="CN13" s="24">
        <v>0</v>
      </c>
      <c r="CO13" s="24">
        <v>13103</v>
      </c>
      <c r="CP13" s="24">
        <v>0</v>
      </c>
      <c r="CQ13" s="24">
        <v>0</v>
      </c>
      <c r="CR13" s="24">
        <v>25747</v>
      </c>
      <c r="CS13" s="30">
        <v>0</v>
      </c>
      <c r="CT13" s="24">
        <v>0</v>
      </c>
      <c r="CU13" s="24">
        <v>0</v>
      </c>
      <c r="CV13" s="30">
        <v>0</v>
      </c>
      <c r="CW13" s="30">
        <v>0</v>
      </c>
      <c r="CX13" s="30">
        <v>0</v>
      </c>
      <c r="CY13" s="30">
        <v>18680</v>
      </c>
      <c r="CZ13" s="30">
        <v>0</v>
      </c>
      <c r="DA13" s="30">
        <v>2639</v>
      </c>
      <c r="DB13" s="30">
        <v>1423</v>
      </c>
      <c r="DC13" s="30">
        <v>0</v>
      </c>
      <c r="DD13" s="30">
        <v>0</v>
      </c>
      <c r="DE13" s="30">
        <v>0</v>
      </c>
      <c r="DF13" s="30">
        <v>0</v>
      </c>
      <c r="DG13" s="35">
        <v>0</v>
      </c>
      <c r="DH13" s="31">
        <v>7900</v>
      </c>
      <c r="DI13" s="32">
        <v>11764</v>
      </c>
    </row>
    <row r="14" spans="1:113" s="17" customFormat="1" x14ac:dyDescent="0.25">
      <c r="A14" s="15" t="s">
        <v>112</v>
      </c>
      <c r="B14" s="3">
        <f t="shared" si="0"/>
        <v>546679</v>
      </c>
      <c r="C14" s="32">
        <v>0</v>
      </c>
      <c r="D14" s="30">
        <v>63792</v>
      </c>
      <c r="E14" s="30">
        <v>103511</v>
      </c>
      <c r="F14" s="30">
        <v>26111</v>
      </c>
      <c r="G14" s="30">
        <v>92090</v>
      </c>
      <c r="H14" s="30">
        <v>26012</v>
      </c>
      <c r="I14" s="30">
        <v>36730</v>
      </c>
      <c r="J14" s="30">
        <v>101759</v>
      </c>
      <c r="K14" s="31">
        <v>47567</v>
      </c>
      <c r="L14" s="33">
        <v>0</v>
      </c>
      <c r="M14" s="27">
        <v>0</v>
      </c>
      <c r="N14" s="33">
        <v>0</v>
      </c>
      <c r="O14" s="25">
        <v>0</v>
      </c>
      <c r="P14" s="32">
        <v>0</v>
      </c>
      <c r="Q14" s="30">
        <v>0</v>
      </c>
      <c r="R14" s="30">
        <v>0</v>
      </c>
      <c r="S14" s="30">
        <v>0</v>
      </c>
      <c r="T14" s="30">
        <v>1251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2845</v>
      </c>
      <c r="AG14" s="30">
        <v>0</v>
      </c>
      <c r="AH14" s="30">
        <v>0</v>
      </c>
      <c r="AI14" s="30">
        <v>15099</v>
      </c>
      <c r="AJ14" s="31">
        <v>0</v>
      </c>
      <c r="AK14" s="30">
        <v>0</v>
      </c>
      <c r="AL14" s="24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1">
        <v>0</v>
      </c>
      <c r="AX14" s="33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1">
        <v>0</v>
      </c>
      <c r="BH14" s="24">
        <v>0</v>
      </c>
      <c r="BI14" s="24">
        <v>0</v>
      </c>
      <c r="BJ14" s="24">
        <v>0</v>
      </c>
      <c r="BK14" s="24">
        <v>0</v>
      </c>
      <c r="BL14" s="24">
        <v>0</v>
      </c>
      <c r="BM14" s="24">
        <v>0</v>
      </c>
      <c r="BN14" s="24">
        <v>0</v>
      </c>
      <c r="BO14" s="24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  <c r="BU14" s="24">
        <v>0</v>
      </c>
      <c r="BV14" s="24">
        <v>601</v>
      </c>
      <c r="BW14" s="24">
        <v>0</v>
      </c>
      <c r="BX14" s="24">
        <v>0</v>
      </c>
      <c r="BY14" s="24">
        <v>0</v>
      </c>
      <c r="BZ14" s="24">
        <v>481</v>
      </c>
      <c r="CA14" s="24">
        <v>0</v>
      </c>
      <c r="CB14" s="24">
        <v>0</v>
      </c>
      <c r="CC14" s="30">
        <v>0</v>
      </c>
      <c r="CD14" s="24">
        <v>0</v>
      </c>
      <c r="CE14" s="24">
        <v>0</v>
      </c>
      <c r="CF14" s="25">
        <v>0</v>
      </c>
      <c r="CG14" s="30">
        <v>0</v>
      </c>
      <c r="CH14" s="24">
        <v>0</v>
      </c>
      <c r="CI14" s="24">
        <v>0</v>
      </c>
      <c r="CJ14" s="24">
        <v>0</v>
      </c>
      <c r="CK14" s="24">
        <v>0</v>
      </c>
      <c r="CL14" s="24">
        <v>0</v>
      </c>
      <c r="CM14" s="24">
        <v>0</v>
      </c>
      <c r="CN14" s="24">
        <v>0</v>
      </c>
      <c r="CO14" s="24">
        <v>0</v>
      </c>
      <c r="CP14" s="24">
        <v>0</v>
      </c>
      <c r="CQ14" s="24">
        <v>0</v>
      </c>
      <c r="CR14" s="24">
        <v>0</v>
      </c>
      <c r="CS14" s="30">
        <v>0</v>
      </c>
      <c r="CT14" s="24">
        <v>0</v>
      </c>
      <c r="CU14" s="24">
        <v>0</v>
      </c>
      <c r="CV14" s="30">
        <v>0</v>
      </c>
      <c r="CW14" s="30">
        <v>0</v>
      </c>
      <c r="CX14" s="30">
        <v>0</v>
      </c>
      <c r="CY14" s="30">
        <v>0</v>
      </c>
      <c r="CZ14" s="30">
        <v>0</v>
      </c>
      <c r="DA14" s="30">
        <v>0</v>
      </c>
      <c r="DB14" s="30">
        <v>0</v>
      </c>
      <c r="DC14" s="30">
        <v>0</v>
      </c>
      <c r="DD14" s="30">
        <v>0</v>
      </c>
      <c r="DE14" s="30">
        <v>0</v>
      </c>
      <c r="DF14" s="30">
        <v>0</v>
      </c>
      <c r="DG14" s="35">
        <v>0</v>
      </c>
      <c r="DH14" s="31">
        <v>22091</v>
      </c>
      <c r="DI14" s="32">
        <v>6739</v>
      </c>
    </row>
    <row r="15" spans="1:113" s="17" customFormat="1" x14ac:dyDescent="0.25">
      <c r="A15" s="15" t="s">
        <v>113</v>
      </c>
      <c r="B15" s="3">
        <f t="shared" si="0"/>
        <v>12498</v>
      </c>
      <c r="C15" s="32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v>0</v>
      </c>
      <c r="L15" s="33">
        <v>0</v>
      </c>
      <c r="M15" s="27">
        <v>0</v>
      </c>
      <c r="N15" s="33">
        <v>0</v>
      </c>
      <c r="O15" s="25">
        <v>0</v>
      </c>
      <c r="P15" s="32">
        <v>0</v>
      </c>
      <c r="Q15" s="30">
        <v>0</v>
      </c>
      <c r="R15" s="30">
        <v>0</v>
      </c>
      <c r="S15" s="30">
        <v>0</v>
      </c>
      <c r="T15" s="30">
        <v>6073</v>
      </c>
      <c r="U15" s="30">
        <v>2773</v>
      </c>
      <c r="V15" s="30">
        <v>0</v>
      </c>
      <c r="W15" s="30">
        <v>0</v>
      </c>
      <c r="X15" s="30">
        <v>0</v>
      </c>
      <c r="Y15" s="30">
        <v>906</v>
      </c>
      <c r="Z15" s="30">
        <v>0</v>
      </c>
      <c r="AA15" s="30">
        <v>1938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778</v>
      </c>
      <c r="AI15" s="30">
        <v>0</v>
      </c>
      <c r="AJ15" s="31">
        <v>0</v>
      </c>
      <c r="AK15" s="30">
        <v>0</v>
      </c>
      <c r="AL15" s="24">
        <v>30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1">
        <v>0</v>
      </c>
      <c r="AX15" s="33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1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24">
        <v>0</v>
      </c>
      <c r="CB15" s="24">
        <v>0</v>
      </c>
      <c r="CC15" s="30">
        <v>0</v>
      </c>
      <c r="CD15" s="24">
        <v>0</v>
      </c>
      <c r="CE15" s="24">
        <v>0</v>
      </c>
      <c r="CF15" s="25">
        <v>0</v>
      </c>
      <c r="CG15" s="30">
        <v>0</v>
      </c>
      <c r="CH15" s="24">
        <v>0</v>
      </c>
      <c r="CI15" s="24">
        <v>0</v>
      </c>
      <c r="CJ15" s="24">
        <v>0</v>
      </c>
      <c r="CK15" s="24">
        <v>0</v>
      </c>
      <c r="CL15" s="24">
        <v>0</v>
      </c>
      <c r="CM15" s="24">
        <v>0</v>
      </c>
      <c r="CN15" s="24">
        <v>0</v>
      </c>
      <c r="CO15" s="24">
        <v>0</v>
      </c>
      <c r="CP15" s="24">
        <v>0</v>
      </c>
      <c r="CQ15" s="24">
        <v>0</v>
      </c>
      <c r="CR15" s="24">
        <v>0</v>
      </c>
      <c r="CS15" s="30">
        <v>0</v>
      </c>
      <c r="CT15" s="24">
        <v>0</v>
      </c>
      <c r="CU15" s="24">
        <v>0</v>
      </c>
      <c r="CV15" s="30">
        <v>0</v>
      </c>
      <c r="CW15" s="30">
        <v>0</v>
      </c>
      <c r="CX15" s="30">
        <v>0</v>
      </c>
      <c r="CY15" s="30">
        <v>0</v>
      </c>
      <c r="CZ15" s="30">
        <v>0</v>
      </c>
      <c r="DA15" s="30">
        <v>0</v>
      </c>
      <c r="DB15" s="30">
        <v>0</v>
      </c>
      <c r="DC15" s="30">
        <v>0</v>
      </c>
      <c r="DD15" s="30">
        <v>0</v>
      </c>
      <c r="DE15" s="30">
        <v>0</v>
      </c>
      <c r="DF15" s="30">
        <v>0</v>
      </c>
      <c r="DG15" s="35">
        <v>0</v>
      </c>
      <c r="DH15" s="31">
        <v>0</v>
      </c>
      <c r="DI15" s="32">
        <v>0</v>
      </c>
    </row>
    <row r="16" spans="1:113" s="17" customFormat="1" x14ac:dyDescent="0.25">
      <c r="A16" s="15" t="s">
        <v>114</v>
      </c>
      <c r="B16" s="3">
        <f t="shared" si="0"/>
        <v>305576</v>
      </c>
      <c r="C16" s="32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1">
        <v>0</v>
      </c>
      <c r="L16" s="33">
        <v>0</v>
      </c>
      <c r="M16" s="27">
        <v>0</v>
      </c>
      <c r="N16" s="33">
        <v>7525</v>
      </c>
      <c r="O16" s="25">
        <v>0</v>
      </c>
      <c r="P16" s="32">
        <v>0</v>
      </c>
      <c r="Q16" s="30">
        <v>29565</v>
      </c>
      <c r="R16" s="30">
        <v>0</v>
      </c>
      <c r="S16" s="30">
        <v>0</v>
      </c>
      <c r="T16" s="30">
        <v>7935</v>
      </c>
      <c r="U16" s="30">
        <v>11613</v>
      </c>
      <c r="V16" s="30">
        <v>1311</v>
      </c>
      <c r="W16" s="30">
        <v>0</v>
      </c>
      <c r="X16" s="30">
        <v>7091</v>
      </c>
      <c r="Y16" s="30">
        <v>0</v>
      </c>
      <c r="Z16" s="30">
        <v>0</v>
      </c>
      <c r="AA16" s="30">
        <v>0</v>
      </c>
      <c r="AB16" s="30">
        <v>55716</v>
      </c>
      <c r="AC16" s="30">
        <v>2602</v>
      </c>
      <c r="AD16" s="30">
        <v>0</v>
      </c>
      <c r="AE16" s="30">
        <v>9409</v>
      </c>
      <c r="AF16" s="30">
        <v>962</v>
      </c>
      <c r="AG16" s="30">
        <v>0</v>
      </c>
      <c r="AH16" s="30">
        <v>9184</v>
      </c>
      <c r="AI16" s="30">
        <v>85361</v>
      </c>
      <c r="AJ16" s="31">
        <v>0</v>
      </c>
      <c r="AK16" s="30">
        <v>3815</v>
      </c>
      <c r="AL16" s="24">
        <v>0</v>
      </c>
      <c r="AM16" s="30">
        <v>19185</v>
      </c>
      <c r="AN16" s="30">
        <v>0</v>
      </c>
      <c r="AO16" s="30">
        <v>1169</v>
      </c>
      <c r="AP16" s="30">
        <v>0</v>
      </c>
      <c r="AQ16" s="30">
        <v>4319</v>
      </c>
      <c r="AR16" s="30">
        <v>0</v>
      </c>
      <c r="AS16" s="30">
        <v>13210</v>
      </c>
      <c r="AT16" s="30">
        <v>0</v>
      </c>
      <c r="AU16" s="30">
        <v>0</v>
      </c>
      <c r="AV16" s="30">
        <v>30814</v>
      </c>
      <c r="AW16" s="31">
        <v>0</v>
      </c>
      <c r="AX16" s="33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1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4">
        <v>0</v>
      </c>
      <c r="BR16" s="24">
        <v>718</v>
      </c>
      <c r="BS16" s="24">
        <v>0</v>
      </c>
      <c r="BT16" s="24">
        <v>0</v>
      </c>
      <c r="BU16" s="24">
        <v>0</v>
      </c>
      <c r="BV16" s="24">
        <v>0</v>
      </c>
      <c r="BW16" s="24">
        <v>0</v>
      </c>
      <c r="BX16" s="24">
        <v>0</v>
      </c>
      <c r="BY16" s="24">
        <v>0</v>
      </c>
      <c r="BZ16" s="24">
        <v>0</v>
      </c>
      <c r="CA16" s="24">
        <v>0</v>
      </c>
      <c r="CB16" s="24">
        <v>0</v>
      </c>
      <c r="CC16" s="30">
        <v>0</v>
      </c>
      <c r="CD16" s="24">
        <v>0</v>
      </c>
      <c r="CE16" s="24">
        <v>0</v>
      </c>
      <c r="CF16" s="25">
        <v>0</v>
      </c>
      <c r="CG16" s="30">
        <v>0</v>
      </c>
      <c r="CH16" s="24">
        <v>0</v>
      </c>
      <c r="CI16" s="24">
        <v>0</v>
      </c>
      <c r="CJ16" s="24">
        <v>0</v>
      </c>
      <c r="CK16" s="24">
        <v>0</v>
      </c>
      <c r="CL16" s="24">
        <v>0</v>
      </c>
      <c r="CM16" s="24">
        <v>0</v>
      </c>
      <c r="CN16" s="24">
        <v>0</v>
      </c>
      <c r="CO16" s="24">
        <v>0</v>
      </c>
      <c r="CP16" s="24">
        <v>0</v>
      </c>
      <c r="CQ16" s="24">
        <v>0</v>
      </c>
      <c r="CR16" s="24">
        <v>0</v>
      </c>
      <c r="CS16" s="30">
        <v>0</v>
      </c>
      <c r="CT16" s="24">
        <v>0</v>
      </c>
      <c r="CU16" s="24">
        <v>0</v>
      </c>
      <c r="CV16" s="30">
        <v>0</v>
      </c>
      <c r="CW16" s="30">
        <v>0</v>
      </c>
      <c r="CX16" s="30">
        <v>0</v>
      </c>
      <c r="CY16" s="30">
        <v>1222</v>
      </c>
      <c r="CZ16" s="30">
        <v>0</v>
      </c>
      <c r="DA16" s="30">
        <v>0</v>
      </c>
      <c r="DB16" s="30">
        <v>0</v>
      </c>
      <c r="DC16" s="30">
        <v>0</v>
      </c>
      <c r="DD16" s="30">
        <v>0</v>
      </c>
      <c r="DE16" s="30">
        <v>0</v>
      </c>
      <c r="DF16" s="30">
        <v>0</v>
      </c>
      <c r="DG16" s="35">
        <v>0</v>
      </c>
      <c r="DH16" s="31">
        <v>2850</v>
      </c>
      <c r="DI16" s="32">
        <v>0</v>
      </c>
    </row>
    <row r="17" spans="1:113" s="17" customFormat="1" x14ac:dyDescent="0.25">
      <c r="A17" s="15" t="s">
        <v>115</v>
      </c>
      <c r="B17" s="3">
        <f t="shared" si="0"/>
        <v>7491193</v>
      </c>
      <c r="C17" s="32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1">
        <v>0</v>
      </c>
      <c r="L17" s="33">
        <v>0</v>
      </c>
      <c r="M17" s="27">
        <v>1411717</v>
      </c>
      <c r="N17" s="33">
        <v>0</v>
      </c>
      <c r="O17" s="25">
        <v>0</v>
      </c>
      <c r="P17" s="32">
        <v>0</v>
      </c>
      <c r="Q17" s="30">
        <v>543409</v>
      </c>
      <c r="R17" s="30">
        <v>98559</v>
      </c>
      <c r="S17" s="30">
        <v>330468</v>
      </c>
      <c r="T17" s="30">
        <v>79185</v>
      </c>
      <c r="U17" s="30">
        <v>790768</v>
      </c>
      <c r="V17" s="30">
        <v>284281</v>
      </c>
      <c r="W17" s="30">
        <v>0</v>
      </c>
      <c r="X17" s="30">
        <v>32159</v>
      </c>
      <c r="Y17" s="30">
        <v>498785</v>
      </c>
      <c r="Z17" s="30">
        <v>0</v>
      </c>
      <c r="AA17" s="30">
        <v>304935</v>
      </c>
      <c r="AB17" s="30">
        <v>0</v>
      </c>
      <c r="AC17" s="30">
        <v>8437</v>
      </c>
      <c r="AD17" s="30">
        <v>14450</v>
      </c>
      <c r="AE17" s="30">
        <v>28457</v>
      </c>
      <c r="AF17" s="30">
        <v>35968</v>
      </c>
      <c r="AG17" s="30">
        <v>0</v>
      </c>
      <c r="AH17" s="30">
        <v>35</v>
      </c>
      <c r="AI17" s="30">
        <v>7710</v>
      </c>
      <c r="AJ17" s="31">
        <v>0</v>
      </c>
      <c r="AK17" s="30">
        <v>689220</v>
      </c>
      <c r="AL17" s="24">
        <v>0</v>
      </c>
      <c r="AM17" s="30">
        <v>181058</v>
      </c>
      <c r="AN17" s="30">
        <v>0</v>
      </c>
      <c r="AO17" s="30">
        <v>84637</v>
      </c>
      <c r="AP17" s="30">
        <v>0</v>
      </c>
      <c r="AQ17" s="30">
        <v>520311</v>
      </c>
      <c r="AR17" s="30">
        <v>0</v>
      </c>
      <c r="AS17" s="30">
        <v>567466</v>
      </c>
      <c r="AT17" s="30">
        <v>0</v>
      </c>
      <c r="AU17" s="30">
        <v>0</v>
      </c>
      <c r="AV17" s="30">
        <v>871524</v>
      </c>
      <c r="AW17" s="31">
        <v>0</v>
      </c>
      <c r="AX17" s="33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1">
        <v>0</v>
      </c>
      <c r="BH17" s="24">
        <v>0</v>
      </c>
      <c r="BI17" s="24">
        <v>0</v>
      </c>
      <c r="BJ17" s="24">
        <v>1930</v>
      </c>
      <c r="BK17" s="24">
        <v>0</v>
      </c>
      <c r="BL17" s="24">
        <v>0</v>
      </c>
      <c r="BM17" s="24">
        <v>1953</v>
      </c>
      <c r="BN17" s="24">
        <v>0</v>
      </c>
      <c r="BO17" s="24">
        <v>0</v>
      </c>
      <c r="BP17" s="24">
        <v>0</v>
      </c>
      <c r="BQ17" s="24">
        <v>0</v>
      </c>
      <c r="BR17" s="24">
        <v>408</v>
      </c>
      <c r="BS17" s="24">
        <v>0</v>
      </c>
      <c r="BT17" s="24">
        <v>0</v>
      </c>
      <c r="BU17" s="24">
        <v>0</v>
      </c>
      <c r="BV17" s="24">
        <v>5296</v>
      </c>
      <c r="BW17" s="24">
        <v>0</v>
      </c>
      <c r="BX17" s="24">
        <v>0</v>
      </c>
      <c r="BY17" s="24">
        <v>0</v>
      </c>
      <c r="BZ17" s="24">
        <v>8741</v>
      </c>
      <c r="CA17" s="24">
        <v>0</v>
      </c>
      <c r="CB17" s="24">
        <v>0</v>
      </c>
      <c r="CC17" s="30">
        <v>0</v>
      </c>
      <c r="CD17" s="24">
        <v>0</v>
      </c>
      <c r="CE17" s="24">
        <v>0</v>
      </c>
      <c r="CF17" s="25">
        <v>0</v>
      </c>
      <c r="CG17" s="30">
        <v>0</v>
      </c>
      <c r="CH17" s="24">
        <v>28540</v>
      </c>
      <c r="CI17" s="24">
        <v>0</v>
      </c>
      <c r="CJ17" s="24">
        <v>0</v>
      </c>
      <c r="CK17" s="24">
        <v>0</v>
      </c>
      <c r="CL17" s="24">
        <v>0</v>
      </c>
      <c r="CM17" s="24">
        <v>0</v>
      </c>
      <c r="CN17" s="24">
        <v>0</v>
      </c>
      <c r="CO17" s="24">
        <v>0</v>
      </c>
      <c r="CP17" s="24">
        <v>0</v>
      </c>
      <c r="CQ17" s="24">
        <v>0</v>
      </c>
      <c r="CR17" s="24">
        <v>10628</v>
      </c>
      <c r="CS17" s="30">
        <v>26224</v>
      </c>
      <c r="CT17" s="24">
        <v>0</v>
      </c>
      <c r="CU17" s="24">
        <v>0</v>
      </c>
      <c r="CV17" s="30">
        <v>0</v>
      </c>
      <c r="CW17" s="30">
        <v>0</v>
      </c>
      <c r="CX17" s="30">
        <v>0</v>
      </c>
      <c r="CY17" s="30">
        <v>1546</v>
      </c>
      <c r="CZ17" s="30">
        <v>0</v>
      </c>
      <c r="DA17" s="30">
        <v>5988</v>
      </c>
      <c r="DB17" s="30">
        <v>6541</v>
      </c>
      <c r="DC17" s="30">
        <v>7366</v>
      </c>
      <c r="DD17" s="30">
        <v>0</v>
      </c>
      <c r="DE17" s="30">
        <v>0</v>
      </c>
      <c r="DF17" s="30">
        <v>0</v>
      </c>
      <c r="DG17" s="35">
        <v>0</v>
      </c>
      <c r="DH17" s="31">
        <v>0</v>
      </c>
      <c r="DI17" s="32">
        <v>2493</v>
      </c>
    </row>
    <row r="18" spans="1:113" s="17" customFormat="1" x14ac:dyDescent="0.25">
      <c r="A18" s="15" t="s">
        <v>116</v>
      </c>
      <c r="B18" s="3">
        <f t="shared" si="0"/>
        <v>298272</v>
      </c>
      <c r="C18" s="32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1">
        <v>0</v>
      </c>
      <c r="L18" s="33">
        <v>0</v>
      </c>
      <c r="M18" s="27">
        <v>0</v>
      </c>
      <c r="N18" s="33">
        <v>70855</v>
      </c>
      <c r="O18" s="25">
        <v>0</v>
      </c>
      <c r="P18" s="32">
        <v>0</v>
      </c>
      <c r="Q18" s="30">
        <v>15180</v>
      </c>
      <c r="R18" s="30">
        <v>1533</v>
      </c>
      <c r="S18" s="30">
        <v>0</v>
      </c>
      <c r="T18" s="30">
        <v>33168</v>
      </c>
      <c r="U18" s="30">
        <v>25062</v>
      </c>
      <c r="V18" s="30">
        <v>0</v>
      </c>
      <c r="W18" s="30">
        <v>0</v>
      </c>
      <c r="X18" s="30">
        <v>20397</v>
      </c>
      <c r="Y18" s="30">
        <v>2317</v>
      </c>
      <c r="Z18" s="30">
        <v>0</v>
      </c>
      <c r="AA18" s="30">
        <v>839</v>
      </c>
      <c r="AB18" s="30">
        <v>17851</v>
      </c>
      <c r="AC18" s="30">
        <v>5258</v>
      </c>
      <c r="AD18" s="30">
        <v>0</v>
      </c>
      <c r="AE18" s="30">
        <v>16797</v>
      </c>
      <c r="AF18" s="30">
        <v>24564</v>
      </c>
      <c r="AG18" s="30">
        <v>2694</v>
      </c>
      <c r="AH18" s="30">
        <v>18959</v>
      </c>
      <c r="AI18" s="30">
        <v>39014</v>
      </c>
      <c r="AJ18" s="31">
        <v>0</v>
      </c>
      <c r="AK18" s="30">
        <v>0</v>
      </c>
      <c r="AL18" s="24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1">
        <v>0</v>
      </c>
      <c r="AX18" s="33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1">
        <v>0</v>
      </c>
      <c r="BH18" s="24">
        <v>0</v>
      </c>
      <c r="BI18" s="24"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v>0</v>
      </c>
      <c r="BP18" s="24">
        <v>0</v>
      </c>
      <c r="BQ18" s="24">
        <v>0</v>
      </c>
      <c r="BR18" s="24">
        <v>109</v>
      </c>
      <c r="BS18" s="24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0</v>
      </c>
      <c r="BZ18" s="24">
        <v>134</v>
      </c>
      <c r="CA18" s="24">
        <v>0</v>
      </c>
      <c r="CB18" s="24">
        <v>0</v>
      </c>
      <c r="CC18" s="30">
        <v>991</v>
      </c>
      <c r="CD18" s="24">
        <v>0</v>
      </c>
      <c r="CE18" s="24">
        <v>0</v>
      </c>
      <c r="CF18" s="25">
        <v>0</v>
      </c>
      <c r="CG18" s="30">
        <v>0</v>
      </c>
      <c r="CH18" s="24">
        <v>0</v>
      </c>
      <c r="CI18" s="24">
        <v>0</v>
      </c>
      <c r="CJ18" s="24">
        <v>0</v>
      </c>
      <c r="CK18" s="24">
        <v>0</v>
      </c>
      <c r="CL18" s="24">
        <v>0</v>
      </c>
      <c r="CM18" s="24">
        <v>0</v>
      </c>
      <c r="CN18" s="24">
        <v>0</v>
      </c>
      <c r="CO18" s="24">
        <v>0</v>
      </c>
      <c r="CP18" s="24">
        <v>0</v>
      </c>
      <c r="CQ18" s="24">
        <v>0</v>
      </c>
      <c r="CR18" s="24">
        <v>0</v>
      </c>
      <c r="CS18" s="30">
        <v>0</v>
      </c>
      <c r="CT18" s="24">
        <v>0</v>
      </c>
      <c r="CU18" s="24">
        <v>0</v>
      </c>
      <c r="CV18" s="30">
        <v>0</v>
      </c>
      <c r="CW18" s="30">
        <v>0</v>
      </c>
      <c r="CX18" s="30">
        <v>0</v>
      </c>
      <c r="CY18" s="30">
        <v>2043</v>
      </c>
      <c r="CZ18" s="30">
        <v>0</v>
      </c>
      <c r="DA18" s="30">
        <v>0</v>
      </c>
      <c r="DB18" s="30">
        <v>0</v>
      </c>
      <c r="DC18" s="30">
        <v>0</v>
      </c>
      <c r="DD18" s="30">
        <v>0</v>
      </c>
      <c r="DE18" s="30">
        <v>0</v>
      </c>
      <c r="DF18" s="30">
        <v>0</v>
      </c>
      <c r="DG18" s="30">
        <v>0</v>
      </c>
      <c r="DH18" s="31">
        <v>503</v>
      </c>
      <c r="DI18" s="32">
        <v>4</v>
      </c>
    </row>
    <row r="19" spans="1:113" s="17" customFormat="1" x14ac:dyDescent="0.25">
      <c r="A19" s="15" t="s">
        <v>117</v>
      </c>
      <c r="B19" s="3">
        <f t="shared" si="0"/>
        <v>286342</v>
      </c>
      <c r="C19" s="32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1">
        <v>0</v>
      </c>
      <c r="L19" s="33">
        <v>0</v>
      </c>
      <c r="M19" s="27">
        <v>0</v>
      </c>
      <c r="N19" s="33">
        <v>0</v>
      </c>
      <c r="O19" s="25">
        <v>0</v>
      </c>
      <c r="P19" s="32">
        <v>0</v>
      </c>
      <c r="Q19" s="30">
        <v>0</v>
      </c>
      <c r="R19" s="30">
        <v>1262</v>
      </c>
      <c r="S19" s="30">
        <v>0</v>
      </c>
      <c r="T19" s="30">
        <v>0</v>
      </c>
      <c r="U19" s="30">
        <v>0</v>
      </c>
      <c r="V19" s="30">
        <v>304</v>
      </c>
      <c r="W19" s="30">
        <v>0</v>
      </c>
      <c r="X19" s="30">
        <v>0</v>
      </c>
      <c r="Y19" s="30">
        <v>2611</v>
      </c>
      <c r="Z19" s="30">
        <v>0</v>
      </c>
      <c r="AA19" s="30">
        <v>517</v>
      </c>
      <c r="AB19" s="30">
        <v>1676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1">
        <v>0</v>
      </c>
      <c r="AK19" s="30">
        <v>0</v>
      </c>
      <c r="AL19" s="24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1">
        <v>0</v>
      </c>
      <c r="AX19" s="33">
        <v>91193</v>
      </c>
      <c r="AY19" s="30">
        <v>3725</v>
      </c>
      <c r="AZ19" s="30">
        <v>4264</v>
      </c>
      <c r="BA19" s="30">
        <v>6865</v>
      </c>
      <c r="BB19" s="30">
        <v>10064</v>
      </c>
      <c r="BC19" s="30">
        <v>46928</v>
      </c>
      <c r="BD19" s="30">
        <v>6587</v>
      </c>
      <c r="BE19" s="30">
        <v>888</v>
      </c>
      <c r="BF19" s="30">
        <v>40168</v>
      </c>
      <c r="BG19" s="31">
        <v>46728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4">
        <v>0</v>
      </c>
      <c r="BS19" s="24">
        <v>0</v>
      </c>
      <c r="BT19" s="24">
        <v>0</v>
      </c>
      <c r="BU19" s="24">
        <v>0</v>
      </c>
      <c r="BV19" s="24">
        <v>0</v>
      </c>
      <c r="BW19" s="24">
        <v>0</v>
      </c>
      <c r="BX19" s="24">
        <v>0</v>
      </c>
      <c r="BY19" s="24">
        <v>0</v>
      </c>
      <c r="BZ19" s="24">
        <v>0</v>
      </c>
      <c r="CA19" s="24">
        <v>0</v>
      </c>
      <c r="CB19" s="24">
        <v>0</v>
      </c>
      <c r="CC19" s="30">
        <v>0</v>
      </c>
      <c r="CD19" s="24">
        <v>0</v>
      </c>
      <c r="CE19" s="24">
        <v>0</v>
      </c>
      <c r="CF19" s="25">
        <v>0</v>
      </c>
      <c r="CG19" s="30">
        <v>0</v>
      </c>
      <c r="CH19" s="24">
        <v>0</v>
      </c>
      <c r="CI19" s="24">
        <v>0</v>
      </c>
      <c r="CJ19" s="24">
        <v>0</v>
      </c>
      <c r="CK19" s="24">
        <v>0</v>
      </c>
      <c r="CL19" s="24">
        <v>0</v>
      </c>
      <c r="CM19" s="24">
        <v>0</v>
      </c>
      <c r="CN19" s="24">
        <v>0</v>
      </c>
      <c r="CO19" s="24">
        <v>0</v>
      </c>
      <c r="CP19" s="24">
        <v>0</v>
      </c>
      <c r="CQ19" s="24">
        <v>0</v>
      </c>
      <c r="CR19" s="24">
        <v>0</v>
      </c>
      <c r="CS19" s="30">
        <v>0</v>
      </c>
      <c r="CT19" s="24">
        <v>1518</v>
      </c>
      <c r="CU19" s="24">
        <v>0</v>
      </c>
      <c r="CV19" s="30">
        <v>0</v>
      </c>
      <c r="CW19" s="30">
        <v>0</v>
      </c>
      <c r="CX19" s="30">
        <v>0</v>
      </c>
      <c r="CY19" s="30">
        <v>429</v>
      </c>
      <c r="CZ19" s="30">
        <v>0</v>
      </c>
      <c r="DA19" s="30">
        <v>0</v>
      </c>
      <c r="DB19" s="30">
        <v>0</v>
      </c>
      <c r="DC19" s="30">
        <v>0</v>
      </c>
      <c r="DD19" s="30">
        <v>0</v>
      </c>
      <c r="DE19" s="30">
        <v>0</v>
      </c>
      <c r="DF19" s="30">
        <v>0</v>
      </c>
      <c r="DG19" s="30">
        <v>0</v>
      </c>
      <c r="DH19" s="31">
        <v>12721</v>
      </c>
      <c r="DI19" s="32">
        <v>7894</v>
      </c>
    </row>
    <row r="20" spans="1:113" s="17" customFormat="1" x14ac:dyDescent="0.25">
      <c r="A20" s="15" t="s">
        <v>118</v>
      </c>
      <c r="B20" s="3">
        <f t="shared" si="0"/>
        <v>60135</v>
      </c>
      <c r="C20" s="32">
        <v>0</v>
      </c>
      <c r="D20" s="30">
        <v>5664</v>
      </c>
      <c r="E20" s="30">
        <v>1031</v>
      </c>
      <c r="F20" s="30">
        <v>0</v>
      </c>
      <c r="G20" s="30">
        <v>9345</v>
      </c>
      <c r="H20" s="30">
        <v>0</v>
      </c>
      <c r="I20" s="30">
        <v>6537</v>
      </c>
      <c r="J20" s="30">
        <v>1199</v>
      </c>
      <c r="K20" s="31">
        <v>0</v>
      </c>
      <c r="L20" s="33">
        <v>0</v>
      </c>
      <c r="M20" s="27">
        <v>0</v>
      </c>
      <c r="N20" s="33">
        <v>0</v>
      </c>
      <c r="O20" s="25">
        <v>0</v>
      </c>
      <c r="P20" s="32">
        <v>0</v>
      </c>
      <c r="Q20" s="30">
        <v>2929</v>
      </c>
      <c r="R20" s="30">
        <v>0</v>
      </c>
      <c r="S20" s="30">
        <v>0</v>
      </c>
      <c r="T20" s="30">
        <v>0</v>
      </c>
      <c r="U20" s="30">
        <v>720</v>
      </c>
      <c r="V20" s="30">
        <v>0</v>
      </c>
      <c r="W20" s="30">
        <v>0</v>
      </c>
      <c r="X20" s="30">
        <v>2044</v>
      </c>
      <c r="Y20" s="30">
        <v>396</v>
      </c>
      <c r="Z20" s="30">
        <v>0</v>
      </c>
      <c r="AA20" s="30">
        <v>0</v>
      </c>
      <c r="AB20" s="30">
        <v>3588</v>
      </c>
      <c r="AC20" s="30">
        <v>2536</v>
      </c>
      <c r="AD20" s="30">
        <v>0</v>
      </c>
      <c r="AE20" s="30">
        <v>0</v>
      </c>
      <c r="AF20" s="30">
        <v>7731</v>
      </c>
      <c r="AG20" s="30">
        <v>0</v>
      </c>
      <c r="AH20" s="30">
        <v>2853</v>
      </c>
      <c r="AI20" s="30">
        <v>7051</v>
      </c>
      <c r="AJ20" s="31">
        <v>0</v>
      </c>
      <c r="AK20" s="30">
        <v>0</v>
      </c>
      <c r="AL20" s="24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1">
        <v>0</v>
      </c>
      <c r="AX20" s="33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1">
        <v>0</v>
      </c>
      <c r="BH20" s="24">
        <v>0</v>
      </c>
      <c r="BI20" s="24">
        <v>0</v>
      </c>
      <c r="BJ20" s="24">
        <v>1121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v>0</v>
      </c>
      <c r="BR20" s="24">
        <v>0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  <c r="BX20" s="24">
        <v>0</v>
      </c>
      <c r="BY20" s="24">
        <v>0</v>
      </c>
      <c r="BZ20" s="24">
        <v>0</v>
      </c>
      <c r="CA20" s="24">
        <v>0</v>
      </c>
      <c r="CB20" s="24">
        <v>0</v>
      </c>
      <c r="CC20" s="30">
        <v>0</v>
      </c>
      <c r="CD20" s="24">
        <v>0</v>
      </c>
      <c r="CE20" s="24">
        <v>0</v>
      </c>
      <c r="CF20" s="25">
        <v>0</v>
      </c>
      <c r="CG20" s="30">
        <v>0</v>
      </c>
      <c r="CH20" s="24">
        <v>0</v>
      </c>
      <c r="CI20" s="24">
        <v>0</v>
      </c>
      <c r="CJ20" s="24">
        <v>0</v>
      </c>
      <c r="CK20" s="24">
        <v>0</v>
      </c>
      <c r="CL20" s="24">
        <v>0</v>
      </c>
      <c r="CM20" s="24">
        <v>0</v>
      </c>
      <c r="CN20" s="24">
        <v>0</v>
      </c>
      <c r="CO20" s="24">
        <v>0</v>
      </c>
      <c r="CP20" s="24">
        <v>0</v>
      </c>
      <c r="CQ20" s="24">
        <v>0</v>
      </c>
      <c r="CR20" s="24">
        <v>0</v>
      </c>
      <c r="CS20" s="30">
        <v>0</v>
      </c>
      <c r="CT20" s="24">
        <v>995</v>
      </c>
      <c r="CU20" s="24">
        <v>0</v>
      </c>
      <c r="CV20" s="30">
        <v>0</v>
      </c>
      <c r="CW20" s="30">
        <v>0</v>
      </c>
      <c r="CX20" s="30">
        <v>0</v>
      </c>
      <c r="CY20" s="30">
        <v>976</v>
      </c>
      <c r="CZ20" s="30">
        <v>0</v>
      </c>
      <c r="DA20" s="30">
        <v>0</v>
      </c>
      <c r="DB20" s="30">
        <v>0</v>
      </c>
      <c r="DC20" s="30">
        <v>0</v>
      </c>
      <c r="DD20" s="30">
        <v>0</v>
      </c>
      <c r="DE20" s="30">
        <v>0</v>
      </c>
      <c r="DF20" s="30">
        <v>0</v>
      </c>
      <c r="DG20" s="30">
        <v>0</v>
      </c>
      <c r="DH20" s="31">
        <v>3253</v>
      </c>
      <c r="DI20" s="32">
        <v>166</v>
      </c>
    </row>
    <row r="21" spans="1:113" s="17" customFormat="1" x14ac:dyDescent="0.25">
      <c r="A21" s="15" t="s">
        <v>119</v>
      </c>
      <c r="B21" s="3">
        <f t="shared" si="0"/>
        <v>482835</v>
      </c>
      <c r="C21" s="32">
        <v>0</v>
      </c>
      <c r="D21" s="30">
        <v>74423</v>
      </c>
      <c r="E21" s="30">
        <v>54223</v>
      </c>
      <c r="F21" s="30">
        <v>38209</v>
      </c>
      <c r="G21" s="30">
        <v>91402</v>
      </c>
      <c r="H21" s="30">
        <v>29356</v>
      </c>
      <c r="I21" s="30">
        <v>24074</v>
      </c>
      <c r="J21" s="30">
        <v>114072</v>
      </c>
      <c r="K21" s="31">
        <v>23594</v>
      </c>
      <c r="L21" s="33">
        <v>0</v>
      </c>
      <c r="M21" s="27">
        <v>0</v>
      </c>
      <c r="N21" s="33">
        <v>0</v>
      </c>
      <c r="O21" s="25">
        <v>0</v>
      </c>
      <c r="P21" s="32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1503</v>
      </c>
      <c r="AG21" s="30">
        <v>0</v>
      </c>
      <c r="AH21" s="30">
        <v>0</v>
      </c>
      <c r="AI21" s="30">
        <v>609</v>
      </c>
      <c r="AJ21" s="31">
        <v>0</v>
      </c>
      <c r="AK21" s="30">
        <v>0</v>
      </c>
      <c r="AL21" s="24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1">
        <v>0</v>
      </c>
      <c r="AX21" s="33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1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30">
        <v>0</v>
      </c>
      <c r="CD21" s="24">
        <v>0</v>
      </c>
      <c r="CE21" s="24">
        <v>0</v>
      </c>
      <c r="CF21" s="25">
        <v>0</v>
      </c>
      <c r="CG21" s="30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655</v>
      </c>
      <c r="CS21" s="30">
        <v>0</v>
      </c>
      <c r="CT21" s="24">
        <v>0</v>
      </c>
      <c r="CU21" s="24">
        <v>0</v>
      </c>
      <c r="CV21" s="30">
        <v>0</v>
      </c>
      <c r="CW21" s="30">
        <v>0</v>
      </c>
      <c r="CX21" s="30">
        <v>0</v>
      </c>
      <c r="CY21" s="30">
        <v>465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1">
        <v>17444</v>
      </c>
      <c r="DI21" s="32">
        <v>12806</v>
      </c>
    </row>
    <row r="22" spans="1:113" s="17" customFormat="1" x14ac:dyDescent="0.25">
      <c r="A22" s="15" t="s">
        <v>120</v>
      </c>
      <c r="B22" s="3">
        <f t="shared" si="0"/>
        <v>20264</v>
      </c>
      <c r="C22" s="32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1">
        <v>0</v>
      </c>
      <c r="L22" s="33">
        <v>0</v>
      </c>
      <c r="M22" s="27">
        <v>0</v>
      </c>
      <c r="N22" s="33">
        <v>0</v>
      </c>
      <c r="O22" s="25">
        <v>0</v>
      </c>
      <c r="P22" s="32">
        <v>10259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3676</v>
      </c>
      <c r="W22" s="30">
        <v>0</v>
      </c>
      <c r="X22" s="30">
        <v>0</v>
      </c>
      <c r="Y22" s="30">
        <v>53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2785</v>
      </c>
      <c r="AG22" s="30">
        <v>0</v>
      </c>
      <c r="AH22" s="30">
        <v>0</v>
      </c>
      <c r="AI22" s="30">
        <v>3490</v>
      </c>
      <c r="AJ22" s="31">
        <v>0</v>
      </c>
      <c r="AK22" s="30">
        <v>0</v>
      </c>
      <c r="AL22" s="24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1">
        <v>0</v>
      </c>
      <c r="AX22" s="33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  <c r="BE22" s="30">
        <v>0</v>
      </c>
      <c r="BF22" s="30">
        <v>0</v>
      </c>
      <c r="BG22" s="31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4">
        <v>0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4">
        <v>0</v>
      </c>
      <c r="CC22" s="30">
        <v>0</v>
      </c>
      <c r="CD22" s="24">
        <v>0</v>
      </c>
      <c r="CE22" s="24">
        <v>0</v>
      </c>
      <c r="CF22" s="25">
        <v>0</v>
      </c>
      <c r="CG22" s="30">
        <v>0</v>
      </c>
      <c r="CH22" s="24">
        <v>0</v>
      </c>
      <c r="CI22" s="24"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v>0</v>
      </c>
      <c r="CO22" s="24">
        <v>0</v>
      </c>
      <c r="CP22" s="24">
        <v>0</v>
      </c>
      <c r="CQ22" s="24">
        <v>0</v>
      </c>
      <c r="CR22" s="24">
        <v>0</v>
      </c>
      <c r="CS22" s="30">
        <v>0</v>
      </c>
      <c r="CT22" s="24">
        <v>0</v>
      </c>
      <c r="CU22" s="24">
        <v>0</v>
      </c>
      <c r="CV22" s="30">
        <v>0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0">
        <v>0</v>
      </c>
      <c r="DC22" s="30">
        <v>0</v>
      </c>
      <c r="DD22" s="30">
        <v>0</v>
      </c>
      <c r="DE22" s="30">
        <v>0</v>
      </c>
      <c r="DF22" s="30">
        <v>0</v>
      </c>
      <c r="DG22" s="30">
        <v>0</v>
      </c>
      <c r="DH22" s="31">
        <v>0</v>
      </c>
      <c r="DI22" s="32">
        <v>1</v>
      </c>
    </row>
    <row r="23" spans="1:113" s="17" customFormat="1" x14ac:dyDescent="0.25">
      <c r="A23" s="15" t="s">
        <v>121</v>
      </c>
      <c r="B23" s="3">
        <f t="shared" si="0"/>
        <v>3046422</v>
      </c>
      <c r="C23" s="32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1">
        <v>0</v>
      </c>
      <c r="L23" s="33">
        <v>70</v>
      </c>
      <c r="M23" s="27">
        <v>319805</v>
      </c>
      <c r="N23" s="33">
        <v>0</v>
      </c>
      <c r="O23" s="25">
        <v>0</v>
      </c>
      <c r="P23" s="32">
        <v>0</v>
      </c>
      <c r="Q23" s="30">
        <v>26897</v>
      </c>
      <c r="R23" s="30">
        <v>113176</v>
      </c>
      <c r="S23" s="30">
        <v>163915</v>
      </c>
      <c r="T23" s="30">
        <v>261706</v>
      </c>
      <c r="U23" s="30">
        <v>495551</v>
      </c>
      <c r="V23" s="30">
        <v>91122</v>
      </c>
      <c r="W23" s="30">
        <v>53</v>
      </c>
      <c r="X23" s="30">
        <v>24232</v>
      </c>
      <c r="Y23" s="30">
        <v>218641</v>
      </c>
      <c r="Z23" s="30">
        <v>0</v>
      </c>
      <c r="AA23" s="30">
        <v>166513</v>
      </c>
      <c r="AB23" s="30">
        <v>334912</v>
      </c>
      <c r="AC23" s="30">
        <v>10945</v>
      </c>
      <c r="AD23" s="30">
        <v>5999</v>
      </c>
      <c r="AE23" s="30">
        <v>183526</v>
      </c>
      <c r="AF23" s="30">
        <v>305217</v>
      </c>
      <c r="AG23" s="30">
        <v>0</v>
      </c>
      <c r="AH23" s="30">
        <v>16439</v>
      </c>
      <c r="AI23" s="30">
        <v>267220</v>
      </c>
      <c r="AJ23" s="31">
        <v>0</v>
      </c>
      <c r="AK23" s="30">
        <v>0</v>
      </c>
      <c r="AL23" s="24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1">
        <v>0</v>
      </c>
      <c r="AX23" s="33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  <c r="BE23" s="30">
        <v>0</v>
      </c>
      <c r="BF23" s="30">
        <v>0</v>
      </c>
      <c r="BG23" s="31">
        <v>0</v>
      </c>
      <c r="BH23" s="24">
        <v>0</v>
      </c>
      <c r="BI23" s="24">
        <v>0</v>
      </c>
      <c r="BJ23" s="24">
        <v>1336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2038</v>
      </c>
      <c r="BW23" s="24">
        <v>0</v>
      </c>
      <c r="BX23" s="24">
        <v>0</v>
      </c>
      <c r="BY23" s="24">
        <v>0</v>
      </c>
      <c r="BZ23" s="24">
        <v>1333</v>
      </c>
      <c r="CA23" s="24">
        <v>0</v>
      </c>
      <c r="CB23" s="24">
        <v>0</v>
      </c>
      <c r="CC23" s="30">
        <v>0</v>
      </c>
      <c r="CD23" s="24">
        <v>0</v>
      </c>
      <c r="CE23" s="24">
        <v>0</v>
      </c>
      <c r="CF23" s="25">
        <v>0</v>
      </c>
      <c r="CG23" s="30">
        <v>0</v>
      </c>
      <c r="CH23" s="24">
        <v>18953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3189</v>
      </c>
      <c r="CP23" s="24">
        <v>0</v>
      </c>
      <c r="CQ23" s="24">
        <v>0</v>
      </c>
      <c r="CR23" s="24">
        <v>7938</v>
      </c>
      <c r="CS23" s="30">
        <v>1280</v>
      </c>
      <c r="CT23" s="24">
        <v>0</v>
      </c>
      <c r="CU23" s="24">
        <v>0</v>
      </c>
      <c r="CV23" s="30">
        <v>0</v>
      </c>
      <c r="CW23" s="30">
        <v>0</v>
      </c>
      <c r="CX23" s="30">
        <v>0</v>
      </c>
      <c r="CY23" s="30">
        <v>124</v>
      </c>
      <c r="CZ23" s="30">
        <v>0</v>
      </c>
      <c r="DA23" s="30">
        <v>0</v>
      </c>
      <c r="DB23" s="30">
        <v>0</v>
      </c>
      <c r="DC23" s="30">
        <v>0</v>
      </c>
      <c r="DD23" s="30">
        <v>0</v>
      </c>
      <c r="DE23" s="30">
        <v>0</v>
      </c>
      <c r="DF23" s="30">
        <v>0</v>
      </c>
      <c r="DG23" s="30">
        <v>0</v>
      </c>
      <c r="DH23" s="31">
        <v>825</v>
      </c>
      <c r="DI23" s="32">
        <v>3467</v>
      </c>
    </row>
    <row r="24" spans="1:113" s="17" customFormat="1" x14ac:dyDescent="0.25">
      <c r="A24" s="15" t="s">
        <v>122</v>
      </c>
      <c r="B24" s="3">
        <f t="shared" si="0"/>
        <v>648963</v>
      </c>
      <c r="C24" s="32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1">
        <v>0</v>
      </c>
      <c r="L24" s="33">
        <v>0</v>
      </c>
      <c r="M24" s="27">
        <v>0</v>
      </c>
      <c r="N24" s="33">
        <v>0</v>
      </c>
      <c r="O24" s="25">
        <v>0</v>
      </c>
      <c r="P24" s="32">
        <v>0</v>
      </c>
      <c r="Q24" s="30">
        <v>13936</v>
      </c>
      <c r="R24" s="30">
        <v>1564</v>
      </c>
      <c r="S24" s="30">
        <v>826</v>
      </c>
      <c r="T24" s="30">
        <v>145304</v>
      </c>
      <c r="U24" s="30">
        <v>35899</v>
      </c>
      <c r="V24" s="30">
        <v>772</v>
      </c>
      <c r="W24" s="30">
        <v>0</v>
      </c>
      <c r="X24" s="30">
        <v>0</v>
      </c>
      <c r="Y24" s="30">
        <v>12894</v>
      </c>
      <c r="Z24" s="30">
        <v>0</v>
      </c>
      <c r="AA24" s="30">
        <v>10202</v>
      </c>
      <c r="AB24" s="30">
        <v>0</v>
      </c>
      <c r="AC24" s="30">
        <v>17425</v>
      </c>
      <c r="AD24" s="30">
        <v>0</v>
      </c>
      <c r="AE24" s="30">
        <v>364518</v>
      </c>
      <c r="AF24" s="30">
        <v>0</v>
      </c>
      <c r="AG24" s="30">
        <v>0</v>
      </c>
      <c r="AH24" s="30">
        <v>703</v>
      </c>
      <c r="AI24" s="30">
        <v>32445</v>
      </c>
      <c r="AJ24" s="31">
        <v>0</v>
      </c>
      <c r="AK24" s="30">
        <v>0</v>
      </c>
      <c r="AL24" s="24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1">
        <v>0</v>
      </c>
      <c r="AX24" s="33">
        <v>0</v>
      </c>
      <c r="AY24" s="30">
        <v>0</v>
      </c>
      <c r="AZ24" s="30">
        <v>0</v>
      </c>
      <c r="BA24" s="30">
        <v>0</v>
      </c>
      <c r="BB24" s="30">
        <v>0</v>
      </c>
      <c r="BC24" s="30">
        <v>0</v>
      </c>
      <c r="BD24" s="30">
        <v>0</v>
      </c>
      <c r="BE24" s="30">
        <v>0</v>
      </c>
      <c r="BF24" s="30">
        <v>0</v>
      </c>
      <c r="BG24" s="31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4">
        <v>0</v>
      </c>
      <c r="CC24" s="30">
        <v>0</v>
      </c>
      <c r="CD24" s="24">
        <v>0</v>
      </c>
      <c r="CE24" s="24">
        <v>0</v>
      </c>
      <c r="CF24" s="25">
        <v>0</v>
      </c>
      <c r="CG24" s="30">
        <v>0</v>
      </c>
      <c r="CH24" s="24">
        <v>0</v>
      </c>
      <c r="CI24" s="24">
        <v>0</v>
      </c>
      <c r="CJ24" s="24">
        <v>0</v>
      </c>
      <c r="CK24" s="24">
        <v>0</v>
      </c>
      <c r="CL24" s="24">
        <v>0</v>
      </c>
      <c r="CM24" s="24">
        <v>0</v>
      </c>
      <c r="CN24" s="24">
        <v>0</v>
      </c>
      <c r="CO24" s="24">
        <v>0</v>
      </c>
      <c r="CP24" s="24">
        <v>0</v>
      </c>
      <c r="CQ24" s="24">
        <v>0</v>
      </c>
      <c r="CR24" s="24">
        <v>7236</v>
      </c>
      <c r="CS24" s="30">
        <v>0</v>
      </c>
      <c r="CT24" s="24">
        <v>0</v>
      </c>
      <c r="CU24" s="24">
        <v>0</v>
      </c>
      <c r="CV24" s="30">
        <v>0</v>
      </c>
      <c r="CW24" s="30">
        <v>0</v>
      </c>
      <c r="CX24" s="30">
        <v>0</v>
      </c>
      <c r="CY24" s="30">
        <v>0</v>
      </c>
      <c r="CZ24" s="30">
        <v>0</v>
      </c>
      <c r="DA24" s="30">
        <v>0</v>
      </c>
      <c r="DB24" s="30">
        <v>0</v>
      </c>
      <c r="DC24" s="30">
        <v>0</v>
      </c>
      <c r="DD24" s="30">
        <v>5238</v>
      </c>
      <c r="DE24" s="30">
        <v>0</v>
      </c>
      <c r="DF24" s="30">
        <v>0</v>
      </c>
      <c r="DG24" s="30">
        <v>0</v>
      </c>
      <c r="DH24" s="31">
        <v>0</v>
      </c>
      <c r="DI24" s="32">
        <v>1</v>
      </c>
    </row>
    <row r="25" spans="1:113" s="17" customFormat="1" x14ac:dyDescent="0.25">
      <c r="A25" s="15" t="s">
        <v>123</v>
      </c>
      <c r="B25" s="3">
        <f t="shared" si="0"/>
        <v>3066</v>
      </c>
      <c r="C25" s="32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1">
        <v>0</v>
      </c>
      <c r="L25" s="33">
        <v>0</v>
      </c>
      <c r="M25" s="27">
        <v>0</v>
      </c>
      <c r="N25" s="33">
        <v>0</v>
      </c>
      <c r="O25" s="25">
        <v>0</v>
      </c>
      <c r="P25" s="32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1">
        <v>0</v>
      </c>
      <c r="AK25" s="30">
        <v>0</v>
      </c>
      <c r="AL25" s="24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1">
        <v>0</v>
      </c>
      <c r="AX25" s="33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1">
        <v>0</v>
      </c>
      <c r="BH25" s="24">
        <v>0</v>
      </c>
      <c r="BI25" s="30">
        <v>0</v>
      </c>
      <c r="BJ25" s="24">
        <v>500</v>
      </c>
      <c r="BK25" s="30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30">
        <v>0</v>
      </c>
      <c r="BT25" s="24">
        <v>0</v>
      </c>
      <c r="BU25" s="24">
        <v>0</v>
      </c>
      <c r="BV25" s="30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30">
        <v>0</v>
      </c>
      <c r="CD25" s="24">
        <v>0</v>
      </c>
      <c r="CE25" s="24">
        <v>0</v>
      </c>
      <c r="CF25" s="31">
        <v>0</v>
      </c>
      <c r="CG25" s="30">
        <v>1567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30">
        <v>0</v>
      </c>
      <c r="CP25" s="30">
        <v>0</v>
      </c>
      <c r="CQ25" s="24">
        <v>0</v>
      </c>
      <c r="CR25" s="30">
        <v>0</v>
      </c>
      <c r="CS25" s="30">
        <v>0</v>
      </c>
      <c r="CT25" s="30">
        <v>0</v>
      </c>
      <c r="CU25" s="24">
        <v>0</v>
      </c>
      <c r="CV25" s="30">
        <v>0</v>
      </c>
      <c r="CW25" s="30">
        <v>0</v>
      </c>
      <c r="CX25" s="30">
        <v>0</v>
      </c>
      <c r="CY25" s="30">
        <v>999</v>
      </c>
      <c r="CZ25" s="30">
        <v>0</v>
      </c>
      <c r="DA25" s="30">
        <v>0</v>
      </c>
      <c r="DB25" s="30">
        <v>0</v>
      </c>
      <c r="DC25" s="30">
        <v>0</v>
      </c>
      <c r="DD25" s="30">
        <v>0</v>
      </c>
      <c r="DE25" s="30">
        <v>0</v>
      </c>
      <c r="DF25" s="30">
        <v>0</v>
      </c>
      <c r="DG25" s="30">
        <v>0</v>
      </c>
      <c r="DH25" s="31">
        <v>0</v>
      </c>
      <c r="DI25" s="32">
        <v>0</v>
      </c>
    </row>
    <row r="26" spans="1:113" s="17" customFormat="1" x14ac:dyDescent="0.25">
      <c r="A26" s="15" t="s">
        <v>124</v>
      </c>
      <c r="B26" s="3">
        <f t="shared" si="0"/>
        <v>86474</v>
      </c>
      <c r="C26" s="32">
        <v>0</v>
      </c>
      <c r="D26" s="30">
        <v>15041</v>
      </c>
      <c r="E26" s="30">
        <v>902</v>
      </c>
      <c r="F26" s="30">
        <v>0</v>
      </c>
      <c r="G26" s="30">
        <v>11370</v>
      </c>
      <c r="H26" s="30">
        <v>0</v>
      </c>
      <c r="I26" s="30">
        <v>0</v>
      </c>
      <c r="J26" s="30">
        <v>20636</v>
      </c>
      <c r="K26" s="31">
        <v>0</v>
      </c>
      <c r="L26" s="33">
        <v>0</v>
      </c>
      <c r="M26" s="27">
        <v>0</v>
      </c>
      <c r="N26" s="33">
        <v>0</v>
      </c>
      <c r="O26" s="25">
        <v>0</v>
      </c>
      <c r="P26" s="32">
        <v>0</v>
      </c>
      <c r="Q26" s="30">
        <v>5142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1998</v>
      </c>
      <c r="AI26" s="30">
        <v>2371</v>
      </c>
      <c r="AJ26" s="31">
        <v>0</v>
      </c>
      <c r="AK26" s="30">
        <v>0</v>
      </c>
      <c r="AL26" s="24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1">
        <v>0</v>
      </c>
      <c r="AX26" s="33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1">
        <v>0</v>
      </c>
      <c r="BH26" s="24">
        <v>0</v>
      </c>
      <c r="BI26" s="24">
        <v>0</v>
      </c>
      <c r="BJ26" s="24">
        <v>1540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v>0</v>
      </c>
      <c r="BS26" s="24">
        <v>0</v>
      </c>
      <c r="BT26" s="24">
        <v>0</v>
      </c>
      <c r="BU26" s="24">
        <v>0</v>
      </c>
      <c r="BV26" s="24">
        <v>610</v>
      </c>
      <c r="BW26" s="24">
        <v>0</v>
      </c>
      <c r="BX26" s="24">
        <v>0</v>
      </c>
      <c r="BY26" s="24">
        <v>0</v>
      </c>
      <c r="BZ26" s="24">
        <v>0</v>
      </c>
      <c r="CA26" s="24">
        <v>0</v>
      </c>
      <c r="CB26" s="24">
        <v>0</v>
      </c>
      <c r="CC26" s="30">
        <v>0</v>
      </c>
      <c r="CD26" s="24">
        <v>0</v>
      </c>
      <c r="CE26" s="24">
        <v>0</v>
      </c>
      <c r="CF26" s="25">
        <v>0</v>
      </c>
      <c r="CG26" s="30">
        <v>0</v>
      </c>
      <c r="CH26" s="24">
        <v>0</v>
      </c>
      <c r="CI26" s="24">
        <v>0</v>
      </c>
      <c r="CJ26" s="24">
        <v>0</v>
      </c>
      <c r="CK26" s="24">
        <v>0</v>
      </c>
      <c r="CL26" s="24">
        <v>0</v>
      </c>
      <c r="CM26" s="24">
        <v>0</v>
      </c>
      <c r="CN26" s="24">
        <v>0</v>
      </c>
      <c r="CO26" s="24">
        <v>0</v>
      </c>
      <c r="CP26" s="24">
        <v>0</v>
      </c>
      <c r="CQ26" s="24">
        <v>0</v>
      </c>
      <c r="CR26" s="24">
        <v>0</v>
      </c>
      <c r="CS26" s="30">
        <v>0</v>
      </c>
      <c r="CT26" s="24">
        <v>12583</v>
      </c>
      <c r="CU26" s="24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1">
        <v>6067</v>
      </c>
      <c r="DI26" s="32">
        <v>8214</v>
      </c>
    </row>
    <row r="27" spans="1:113" s="17" customFormat="1" x14ac:dyDescent="0.25">
      <c r="A27" s="15" t="s">
        <v>125</v>
      </c>
      <c r="B27" s="3">
        <f t="shared" si="0"/>
        <v>546992</v>
      </c>
      <c r="C27" s="32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1">
        <v>0</v>
      </c>
      <c r="L27" s="33">
        <v>0</v>
      </c>
      <c r="M27" s="27">
        <v>0</v>
      </c>
      <c r="N27" s="33">
        <v>0</v>
      </c>
      <c r="O27" s="25">
        <v>0</v>
      </c>
      <c r="P27" s="32">
        <v>131822</v>
      </c>
      <c r="Q27" s="30">
        <v>42922</v>
      </c>
      <c r="R27" s="30">
        <v>6877</v>
      </c>
      <c r="S27" s="30">
        <v>6689</v>
      </c>
      <c r="T27" s="30">
        <v>73136</v>
      </c>
      <c r="U27" s="30">
        <v>41285</v>
      </c>
      <c r="V27" s="30">
        <v>13509</v>
      </c>
      <c r="W27" s="30">
        <v>0</v>
      </c>
      <c r="X27" s="30">
        <v>5611</v>
      </c>
      <c r="Y27" s="30">
        <v>36811</v>
      </c>
      <c r="Z27" s="30">
        <v>0</v>
      </c>
      <c r="AA27" s="30">
        <v>31811</v>
      </c>
      <c r="AB27" s="30">
        <v>8110</v>
      </c>
      <c r="AC27" s="30">
        <v>1238</v>
      </c>
      <c r="AD27" s="30">
        <v>0</v>
      </c>
      <c r="AE27" s="30">
        <v>12342</v>
      </c>
      <c r="AF27" s="30">
        <v>43734</v>
      </c>
      <c r="AG27" s="30">
        <v>0</v>
      </c>
      <c r="AH27" s="30">
        <v>4745</v>
      </c>
      <c r="AI27" s="30">
        <v>41816</v>
      </c>
      <c r="AJ27" s="31">
        <v>0</v>
      </c>
      <c r="AK27" s="30">
        <v>0</v>
      </c>
      <c r="AL27" s="24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1">
        <v>0</v>
      </c>
      <c r="AX27" s="33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1">
        <v>0</v>
      </c>
      <c r="BH27" s="24">
        <v>0</v>
      </c>
      <c r="BI27" s="24">
        <v>0</v>
      </c>
      <c r="BJ27" s="24">
        <v>753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1316</v>
      </c>
      <c r="BS27" s="24">
        <v>0</v>
      </c>
      <c r="BT27" s="24">
        <v>0</v>
      </c>
      <c r="BU27" s="24">
        <v>0</v>
      </c>
      <c r="BV27" s="24">
        <v>6625</v>
      </c>
      <c r="BW27" s="24">
        <v>0</v>
      </c>
      <c r="BX27" s="24">
        <v>0</v>
      </c>
      <c r="BY27" s="24">
        <v>0</v>
      </c>
      <c r="BZ27" s="24">
        <v>6723</v>
      </c>
      <c r="CA27" s="24">
        <v>0</v>
      </c>
      <c r="CB27" s="24">
        <v>0</v>
      </c>
      <c r="CC27" s="30">
        <v>0</v>
      </c>
      <c r="CD27" s="24">
        <v>0</v>
      </c>
      <c r="CE27" s="24">
        <v>0</v>
      </c>
      <c r="CF27" s="25">
        <v>0</v>
      </c>
      <c r="CG27" s="30">
        <v>0</v>
      </c>
      <c r="CH27" s="24">
        <v>10243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5765</v>
      </c>
      <c r="CP27" s="24">
        <v>0</v>
      </c>
      <c r="CQ27" s="24">
        <v>0</v>
      </c>
      <c r="CR27" s="24">
        <v>1352</v>
      </c>
      <c r="CS27" s="30">
        <v>0</v>
      </c>
      <c r="CT27" s="24">
        <v>0</v>
      </c>
      <c r="CU27" s="24">
        <v>0</v>
      </c>
      <c r="CV27" s="30">
        <v>0</v>
      </c>
      <c r="CW27" s="30">
        <v>0</v>
      </c>
      <c r="CX27" s="30">
        <v>0</v>
      </c>
      <c r="CY27" s="30">
        <v>950</v>
      </c>
      <c r="CZ27" s="30">
        <v>0</v>
      </c>
      <c r="DA27" s="30">
        <v>1338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1">
        <v>2654</v>
      </c>
      <c r="DI27" s="32">
        <v>6815</v>
      </c>
    </row>
    <row r="28" spans="1:113" s="17" customFormat="1" x14ac:dyDescent="0.25">
      <c r="A28" s="15" t="s">
        <v>126</v>
      </c>
      <c r="B28" s="3">
        <f t="shared" si="0"/>
        <v>27098</v>
      </c>
      <c r="C28" s="32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1">
        <v>0</v>
      </c>
      <c r="L28" s="33">
        <v>0</v>
      </c>
      <c r="M28" s="27">
        <v>0</v>
      </c>
      <c r="N28" s="33">
        <v>0</v>
      </c>
      <c r="O28" s="25">
        <v>0</v>
      </c>
      <c r="P28" s="32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1">
        <v>0</v>
      </c>
      <c r="AK28" s="30">
        <v>0</v>
      </c>
      <c r="AL28" s="24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1">
        <v>0</v>
      </c>
      <c r="AX28" s="33">
        <v>3708</v>
      </c>
      <c r="AY28" s="30">
        <v>0</v>
      </c>
      <c r="AZ28" s="30">
        <v>402</v>
      </c>
      <c r="BA28" s="30">
        <v>0</v>
      </c>
      <c r="BB28" s="30">
        <v>1348</v>
      </c>
      <c r="BC28" s="30">
        <v>1000</v>
      </c>
      <c r="BD28" s="30">
        <v>0</v>
      </c>
      <c r="BE28" s="30">
        <v>967</v>
      </c>
      <c r="BF28" s="30">
        <v>1489</v>
      </c>
      <c r="BG28" s="31">
        <v>1393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4">
        <v>0</v>
      </c>
      <c r="CC28" s="30">
        <v>189</v>
      </c>
      <c r="CD28" s="24">
        <v>0</v>
      </c>
      <c r="CE28" s="24">
        <v>0</v>
      </c>
      <c r="CF28" s="25">
        <v>0</v>
      </c>
      <c r="CG28" s="30">
        <v>2659</v>
      </c>
      <c r="CH28" s="24">
        <v>0</v>
      </c>
      <c r="CI28" s="24">
        <v>0</v>
      </c>
      <c r="CJ28" s="24">
        <v>0</v>
      </c>
      <c r="CK28" s="24">
        <v>0</v>
      </c>
      <c r="CL28" s="24">
        <v>0</v>
      </c>
      <c r="CM28" s="24">
        <v>1449</v>
      </c>
      <c r="CN28" s="24">
        <v>0</v>
      </c>
      <c r="CO28" s="24">
        <v>0</v>
      </c>
      <c r="CP28" s="24">
        <v>0</v>
      </c>
      <c r="CQ28" s="24">
        <v>0</v>
      </c>
      <c r="CR28" s="24">
        <v>0</v>
      </c>
      <c r="CS28" s="30">
        <v>0</v>
      </c>
      <c r="CT28" s="24">
        <v>0</v>
      </c>
      <c r="CU28" s="24">
        <v>0</v>
      </c>
      <c r="CV28" s="30">
        <v>0</v>
      </c>
      <c r="CW28" s="30">
        <v>0</v>
      </c>
      <c r="CX28" s="30">
        <v>0</v>
      </c>
      <c r="CY28" s="30">
        <v>5982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1">
        <v>5115</v>
      </c>
      <c r="DI28" s="32">
        <v>1397</v>
      </c>
    </row>
    <row r="29" spans="1:113" s="17" customFormat="1" x14ac:dyDescent="0.25">
      <c r="A29" s="15" t="s">
        <v>127</v>
      </c>
      <c r="B29" s="3">
        <f t="shared" si="0"/>
        <v>377588</v>
      </c>
      <c r="C29" s="32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1">
        <v>0</v>
      </c>
      <c r="L29" s="33">
        <v>0</v>
      </c>
      <c r="M29" s="27">
        <v>0</v>
      </c>
      <c r="N29" s="33">
        <v>0</v>
      </c>
      <c r="O29" s="25">
        <v>0</v>
      </c>
      <c r="P29" s="32">
        <v>0</v>
      </c>
      <c r="Q29" s="30">
        <v>73854</v>
      </c>
      <c r="R29" s="30">
        <v>6199</v>
      </c>
      <c r="S29" s="30">
        <v>18593</v>
      </c>
      <c r="T29" s="30">
        <v>13257</v>
      </c>
      <c r="U29" s="30">
        <v>8348</v>
      </c>
      <c r="V29" s="30">
        <v>16929</v>
      </c>
      <c r="W29" s="30">
        <v>0</v>
      </c>
      <c r="X29" s="30">
        <v>582</v>
      </c>
      <c r="Y29" s="30">
        <v>83118</v>
      </c>
      <c r="Z29" s="30">
        <v>0</v>
      </c>
      <c r="AA29" s="30">
        <v>12971</v>
      </c>
      <c r="AB29" s="30">
        <v>27897</v>
      </c>
      <c r="AC29" s="30">
        <v>12976</v>
      </c>
      <c r="AD29" s="30">
        <v>0</v>
      </c>
      <c r="AE29" s="30">
        <v>0</v>
      </c>
      <c r="AF29" s="30">
        <v>29444</v>
      </c>
      <c r="AG29" s="30">
        <v>416</v>
      </c>
      <c r="AH29" s="30">
        <v>48692</v>
      </c>
      <c r="AI29" s="30">
        <v>18834</v>
      </c>
      <c r="AJ29" s="31">
        <v>0</v>
      </c>
      <c r="AK29" s="30">
        <v>0</v>
      </c>
      <c r="AL29" s="24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1">
        <v>0</v>
      </c>
      <c r="AX29" s="33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1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661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30">
        <v>0</v>
      </c>
      <c r="CD29" s="24">
        <v>0</v>
      </c>
      <c r="CE29" s="24">
        <v>0</v>
      </c>
      <c r="CF29" s="25">
        <v>0</v>
      </c>
      <c r="CG29" s="30">
        <v>0</v>
      </c>
      <c r="CH29" s="24">
        <v>2992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  <c r="CS29" s="30">
        <v>0</v>
      </c>
      <c r="CT29" s="24">
        <v>0</v>
      </c>
      <c r="CU29" s="24">
        <v>0</v>
      </c>
      <c r="CV29" s="30">
        <v>0</v>
      </c>
      <c r="CW29" s="30">
        <v>0</v>
      </c>
      <c r="CX29" s="30">
        <v>0</v>
      </c>
      <c r="CY29" s="30">
        <v>0</v>
      </c>
      <c r="CZ29" s="30">
        <v>0</v>
      </c>
      <c r="DA29" s="30">
        <v>0</v>
      </c>
      <c r="DB29" s="30">
        <v>0</v>
      </c>
      <c r="DC29" s="30">
        <v>0</v>
      </c>
      <c r="DD29" s="30">
        <v>0</v>
      </c>
      <c r="DE29" s="30">
        <v>0</v>
      </c>
      <c r="DF29" s="30">
        <v>0</v>
      </c>
      <c r="DG29" s="30">
        <v>0</v>
      </c>
      <c r="DH29" s="31">
        <v>1822</v>
      </c>
      <c r="DI29" s="32">
        <v>3</v>
      </c>
    </row>
    <row r="30" spans="1:113" s="17" customFormat="1" x14ac:dyDescent="0.25">
      <c r="A30" s="15" t="s">
        <v>128</v>
      </c>
      <c r="B30" s="3">
        <f t="shared" si="0"/>
        <v>4001</v>
      </c>
      <c r="C30" s="32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1">
        <v>0</v>
      </c>
      <c r="L30" s="33">
        <v>0</v>
      </c>
      <c r="M30" s="27">
        <v>0</v>
      </c>
      <c r="N30" s="33">
        <v>0</v>
      </c>
      <c r="O30" s="25">
        <v>0</v>
      </c>
      <c r="P30" s="32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1">
        <v>0</v>
      </c>
      <c r="AK30" s="30">
        <v>0</v>
      </c>
      <c r="AL30" s="24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1">
        <v>0</v>
      </c>
      <c r="AX30" s="33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1">
        <v>0</v>
      </c>
      <c r="BH30" s="24">
        <v>0</v>
      </c>
      <c r="BI30" s="30">
        <v>0</v>
      </c>
      <c r="BJ30" s="24">
        <v>0</v>
      </c>
      <c r="BK30" s="30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24">
        <v>0</v>
      </c>
      <c r="BR30" s="24">
        <v>0</v>
      </c>
      <c r="BS30" s="30">
        <v>0</v>
      </c>
      <c r="BT30" s="24">
        <v>0</v>
      </c>
      <c r="BU30" s="24">
        <v>0</v>
      </c>
      <c r="BV30" s="30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0</v>
      </c>
      <c r="CC30" s="30">
        <v>0</v>
      </c>
      <c r="CD30" s="24">
        <v>0</v>
      </c>
      <c r="CE30" s="24">
        <v>0</v>
      </c>
      <c r="CF30" s="31">
        <v>0</v>
      </c>
      <c r="CG30" s="30">
        <v>0</v>
      </c>
      <c r="CH30" s="24">
        <v>0</v>
      </c>
      <c r="CI30" s="24">
        <v>0</v>
      </c>
      <c r="CJ30" s="24">
        <v>0</v>
      </c>
      <c r="CK30" s="24">
        <v>0</v>
      </c>
      <c r="CL30" s="24">
        <v>0</v>
      </c>
      <c r="CM30" s="24">
        <v>2023</v>
      </c>
      <c r="CN30" s="24">
        <v>0</v>
      </c>
      <c r="CO30" s="30">
        <v>0</v>
      </c>
      <c r="CP30" s="30">
        <v>0</v>
      </c>
      <c r="CQ30" s="24">
        <v>0</v>
      </c>
      <c r="CR30" s="30">
        <v>0</v>
      </c>
      <c r="CS30" s="30">
        <v>0</v>
      </c>
      <c r="CT30" s="30">
        <v>0</v>
      </c>
      <c r="CU30" s="24">
        <v>0</v>
      </c>
      <c r="CV30" s="30">
        <v>0</v>
      </c>
      <c r="CW30" s="30">
        <v>246</v>
      </c>
      <c r="CX30" s="30">
        <v>638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1">
        <v>1094</v>
      </c>
      <c r="DI30" s="32">
        <v>0</v>
      </c>
    </row>
    <row r="31" spans="1:113" s="17" customFormat="1" x14ac:dyDescent="0.25">
      <c r="A31" s="15" t="s">
        <v>129</v>
      </c>
      <c r="B31" s="3">
        <f t="shared" si="0"/>
        <v>19002</v>
      </c>
      <c r="C31" s="32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1">
        <v>0</v>
      </c>
      <c r="L31" s="33">
        <v>0</v>
      </c>
      <c r="M31" s="27">
        <v>0</v>
      </c>
      <c r="N31" s="33">
        <v>0</v>
      </c>
      <c r="O31" s="25">
        <v>0</v>
      </c>
      <c r="P31" s="32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1">
        <v>0</v>
      </c>
      <c r="AK31" s="30">
        <v>0</v>
      </c>
      <c r="AL31" s="24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1">
        <v>0</v>
      </c>
      <c r="AX31" s="33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1">
        <v>0</v>
      </c>
      <c r="BH31" s="24">
        <v>0</v>
      </c>
      <c r="BI31" s="30">
        <v>0</v>
      </c>
      <c r="BJ31" s="24">
        <v>2570</v>
      </c>
      <c r="BK31" s="30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1259</v>
      </c>
      <c r="BS31" s="30">
        <v>0</v>
      </c>
      <c r="BT31" s="24">
        <v>0</v>
      </c>
      <c r="BU31" s="24">
        <v>0</v>
      </c>
      <c r="BV31" s="30">
        <v>0</v>
      </c>
      <c r="BW31" s="24">
        <v>0</v>
      </c>
      <c r="BX31" s="24">
        <v>0</v>
      </c>
      <c r="BY31" s="24">
        <v>0</v>
      </c>
      <c r="BZ31" s="24">
        <v>684</v>
      </c>
      <c r="CA31" s="24">
        <v>0</v>
      </c>
      <c r="CB31" s="24">
        <v>0</v>
      </c>
      <c r="CC31" s="30">
        <v>0</v>
      </c>
      <c r="CD31" s="24">
        <v>0</v>
      </c>
      <c r="CE31" s="24">
        <v>0</v>
      </c>
      <c r="CF31" s="31">
        <v>0</v>
      </c>
      <c r="CG31" s="30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30">
        <v>0</v>
      </c>
      <c r="CP31" s="30">
        <v>0</v>
      </c>
      <c r="CQ31" s="24">
        <v>0</v>
      </c>
      <c r="CR31" s="30">
        <v>0</v>
      </c>
      <c r="CS31" s="30">
        <v>0</v>
      </c>
      <c r="CT31" s="30">
        <v>0</v>
      </c>
      <c r="CU31" s="24">
        <v>0</v>
      </c>
      <c r="CV31" s="30">
        <v>0</v>
      </c>
      <c r="CW31" s="30">
        <v>0</v>
      </c>
      <c r="CX31" s="30">
        <v>0</v>
      </c>
      <c r="CY31" s="30">
        <v>13690</v>
      </c>
      <c r="CZ31" s="30">
        <v>0</v>
      </c>
      <c r="DA31" s="30">
        <v>0</v>
      </c>
      <c r="DB31" s="30">
        <v>0</v>
      </c>
      <c r="DC31" s="30">
        <v>0</v>
      </c>
      <c r="DD31" s="30">
        <v>0</v>
      </c>
      <c r="DE31" s="30">
        <v>0</v>
      </c>
      <c r="DF31" s="30">
        <v>0</v>
      </c>
      <c r="DG31" s="30">
        <v>0</v>
      </c>
      <c r="DH31" s="31">
        <v>799</v>
      </c>
      <c r="DI31" s="32">
        <v>0</v>
      </c>
    </row>
    <row r="32" spans="1:113" s="17" customFormat="1" x14ac:dyDescent="0.25">
      <c r="A32" s="15" t="s">
        <v>130</v>
      </c>
      <c r="B32" s="3">
        <f t="shared" si="0"/>
        <v>2022743</v>
      </c>
      <c r="C32" s="32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1">
        <v>0</v>
      </c>
      <c r="L32" s="33">
        <v>28522</v>
      </c>
      <c r="M32" s="27">
        <v>648</v>
      </c>
      <c r="N32" s="33">
        <v>0</v>
      </c>
      <c r="O32" s="25">
        <v>0</v>
      </c>
      <c r="P32" s="32">
        <v>0</v>
      </c>
      <c r="Q32" s="30">
        <v>16988</v>
      </c>
      <c r="R32" s="30">
        <v>30381</v>
      </c>
      <c r="S32" s="30">
        <v>64318</v>
      </c>
      <c r="T32" s="30">
        <v>598678</v>
      </c>
      <c r="U32" s="30">
        <v>128154</v>
      </c>
      <c r="V32" s="30">
        <v>6206</v>
      </c>
      <c r="W32" s="30">
        <v>0</v>
      </c>
      <c r="X32" s="30">
        <v>0</v>
      </c>
      <c r="Y32" s="30">
        <v>58569</v>
      </c>
      <c r="Z32" s="30">
        <v>0</v>
      </c>
      <c r="AA32" s="30">
        <v>157002</v>
      </c>
      <c r="AB32" s="30">
        <v>35281</v>
      </c>
      <c r="AC32" s="30">
        <v>4738</v>
      </c>
      <c r="AD32" s="30">
        <v>0</v>
      </c>
      <c r="AE32" s="30">
        <v>731540</v>
      </c>
      <c r="AF32" s="30">
        <v>12400</v>
      </c>
      <c r="AG32" s="30">
        <v>0</v>
      </c>
      <c r="AH32" s="30">
        <v>2174</v>
      </c>
      <c r="AI32" s="30">
        <v>88692</v>
      </c>
      <c r="AJ32" s="31">
        <v>0</v>
      </c>
      <c r="AK32" s="30">
        <v>0</v>
      </c>
      <c r="AL32" s="24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1">
        <v>0</v>
      </c>
      <c r="AX32" s="33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0</v>
      </c>
      <c r="BE32" s="30">
        <v>0</v>
      </c>
      <c r="BF32" s="30">
        <v>0</v>
      </c>
      <c r="BG32" s="31">
        <v>0</v>
      </c>
      <c r="BH32" s="24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4">
        <v>2537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0</v>
      </c>
      <c r="CC32" s="30">
        <v>0</v>
      </c>
      <c r="CD32" s="24">
        <v>0</v>
      </c>
      <c r="CE32" s="24">
        <v>0</v>
      </c>
      <c r="CF32" s="25">
        <v>0</v>
      </c>
      <c r="CG32" s="30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13246</v>
      </c>
      <c r="CP32" s="24">
        <v>0</v>
      </c>
      <c r="CQ32" s="24">
        <v>0</v>
      </c>
      <c r="CR32" s="24">
        <v>6617</v>
      </c>
      <c r="CS32" s="30">
        <v>5627</v>
      </c>
      <c r="CT32" s="24">
        <v>0</v>
      </c>
      <c r="CU32" s="24">
        <v>0</v>
      </c>
      <c r="CV32" s="30">
        <v>0</v>
      </c>
      <c r="CW32" s="30">
        <v>0</v>
      </c>
      <c r="CX32" s="30">
        <v>0</v>
      </c>
      <c r="CY32" s="30">
        <v>46</v>
      </c>
      <c r="CZ32" s="30">
        <v>0</v>
      </c>
      <c r="DA32" s="30">
        <v>8339</v>
      </c>
      <c r="DB32" s="30">
        <v>2918</v>
      </c>
      <c r="DC32" s="30">
        <v>0</v>
      </c>
      <c r="DD32" s="30">
        <v>2709</v>
      </c>
      <c r="DE32" s="30">
        <v>0</v>
      </c>
      <c r="DF32" s="30">
        <v>16412</v>
      </c>
      <c r="DG32" s="30">
        <v>0</v>
      </c>
      <c r="DH32" s="31">
        <v>0</v>
      </c>
      <c r="DI32" s="32">
        <v>1</v>
      </c>
    </row>
    <row r="33" spans="1:113" s="17" customFormat="1" x14ac:dyDescent="0.25">
      <c r="A33" s="15" t="s">
        <v>131</v>
      </c>
      <c r="B33" s="3">
        <f t="shared" si="0"/>
        <v>313926</v>
      </c>
      <c r="C33" s="32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1">
        <v>0</v>
      </c>
      <c r="L33" s="33">
        <v>0</v>
      </c>
      <c r="M33" s="27">
        <v>0</v>
      </c>
      <c r="N33" s="33">
        <v>0</v>
      </c>
      <c r="O33" s="25">
        <v>0</v>
      </c>
      <c r="P33" s="32">
        <v>60675</v>
      </c>
      <c r="Q33" s="30">
        <v>23549</v>
      </c>
      <c r="R33" s="30">
        <v>2026</v>
      </c>
      <c r="S33" s="30">
        <v>830</v>
      </c>
      <c r="T33" s="30">
        <v>26226</v>
      </c>
      <c r="U33" s="30">
        <v>8763</v>
      </c>
      <c r="V33" s="30">
        <v>23820</v>
      </c>
      <c r="W33" s="30">
        <v>0</v>
      </c>
      <c r="X33" s="30">
        <v>2423</v>
      </c>
      <c r="Y33" s="30">
        <v>14721</v>
      </c>
      <c r="Z33" s="30">
        <v>0</v>
      </c>
      <c r="AA33" s="30">
        <v>21842</v>
      </c>
      <c r="AB33" s="30">
        <v>320</v>
      </c>
      <c r="AC33" s="30">
        <v>7285</v>
      </c>
      <c r="AD33" s="30">
        <v>981</v>
      </c>
      <c r="AE33" s="30">
        <v>7741</v>
      </c>
      <c r="AF33" s="30">
        <v>66723</v>
      </c>
      <c r="AG33" s="30">
        <v>0</v>
      </c>
      <c r="AH33" s="30">
        <v>1406</v>
      </c>
      <c r="AI33" s="36">
        <v>24828</v>
      </c>
      <c r="AJ33" s="31">
        <v>0</v>
      </c>
      <c r="AK33" s="30">
        <v>0</v>
      </c>
      <c r="AL33" s="24">
        <v>0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1">
        <v>0</v>
      </c>
      <c r="AX33" s="33">
        <v>0</v>
      </c>
      <c r="AY33" s="30">
        <v>0</v>
      </c>
      <c r="AZ33" s="30">
        <v>0</v>
      </c>
      <c r="BA33" s="30">
        <v>0</v>
      </c>
      <c r="BB33" s="30">
        <v>0</v>
      </c>
      <c r="BC33" s="30">
        <v>0</v>
      </c>
      <c r="BD33" s="30">
        <v>0</v>
      </c>
      <c r="BE33" s="30">
        <v>0</v>
      </c>
      <c r="BF33" s="30">
        <v>0</v>
      </c>
      <c r="BG33" s="31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857</v>
      </c>
      <c r="CA33" s="24">
        <v>0</v>
      </c>
      <c r="CB33" s="24">
        <v>0</v>
      </c>
      <c r="CC33" s="30">
        <v>0</v>
      </c>
      <c r="CD33" s="24">
        <v>0</v>
      </c>
      <c r="CE33" s="24">
        <v>0</v>
      </c>
      <c r="CF33" s="25">
        <v>0</v>
      </c>
      <c r="CG33" s="30">
        <v>0</v>
      </c>
      <c r="CH33" s="24">
        <v>11558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2651</v>
      </c>
      <c r="CS33" s="30">
        <v>0</v>
      </c>
      <c r="CT33" s="24">
        <v>0</v>
      </c>
      <c r="CU33" s="24">
        <v>0</v>
      </c>
      <c r="CV33" s="30">
        <v>0</v>
      </c>
      <c r="CW33" s="30">
        <v>0</v>
      </c>
      <c r="CX33" s="30">
        <v>0</v>
      </c>
      <c r="CY33" s="30">
        <v>0</v>
      </c>
      <c r="CZ33" s="30">
        <v>0</v>
      </c>
      <c r="DA33" s="30">
        <v>484</v>
      </c>
      <c r="DB33" s="30">
        <v>0</v>
      </c>
      <c r="DC33" s="30">
        <v>0</v>
      </c>
      <c r="DD33" s="30">
        <v>0</v>
      </c>
      <c r="DE33" s="30">
        <v>0</v>
      </c>
      <c r="DF33" s="30">
        <v>0</v>
      </c>
      <c r="DG33" s="30">
        <v>0</v>
      </c>
      <c r="DH33" s="31">
        <v>972</v>
      </c>
      <c r="DI33" s="32">
        <v>3245</v>
      </c>
    </row>
    <row r="34" spans="1:113" s="17" customFormat="1" x14ac:dyDescent="0.25">
      <c r="A34" s="15" t="s">
        <v>132</v>
      </c>
      <c r="B34" s="3">
        <f t="shared" ref="B34:B67" si="1">SUM(C34:DI34)</f>
        <v>1150104</v>
      </c>
      <c r="C34" s="32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1">
        <v>0</v>
      </c>
      <c r="L34" s="33">
        <v>0</v>
      </c>
      <c r="M34" s="27">
        <v>0</v>
      </c>
      <c r="N34" s="33">
        <v>0</v>
      </c>
      <c r="O34" s="25">
        <v>0</v>
      </c>
      <c r="P34" s="32">
        <v>217327</v>
      </c>
      <c r="Q34" s="30">
        <v>130096</v>
      </c>
      <c r="R34" s="30">
        <v>26959</v>
      </c>
      <c r="S34" s="30">
        <v>27366</v>
      </c>
      <c r="T34" s="30">
        <v>100829</v>
      </c>
      <c r="U34" s="30">
        <v>92444</v>
      </c>
      <c r="V34" s="30">
        <v>9184</v>
      </c>
      <c r="W34" s="30">
        <v>0</v>
      </c>
      <c r="X34" s="30">
        <v>22132</v>
      </c>
      <c r="Y34" s="30">
        <v>111318</v>
      </c>
      <c r="Z34" s="30">
        <v>0</v>
      </c>
      <c r="AA34" s="30">
        <v>86339</v>
      </c>
      <c r="AB34" s="30">
        <v>19507</v>
      </c>
      <c r="AC34" s="30">
        <v>32820</v>
      </c>
      <c r="AD34" s="30">
        <v>3886</v>
      </c>
      <c r="AE34" s="30">
        <v>46399</v>
      </c>
      <c r="AF34" s="30">
        <v>119486</v>
      </c>
      <c r="AG34" s="30">
        <v>0</v>
      </c>
      <c r="AH34" s="30">
        <v>1347</v>
      </c>
      <c r="AI34" s="30">
        <v>77592</v>
      </c>
      <c r="AJ34" s="31">
        <v>0</v>
      </c>
      <c r="AK34" s="30">
        <v>0</v>
      </c>
      <c r="AL34" s="24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1">
        <v>0</v>
      </c>
      <c r="AX34" s="33">
        <v>0</v>
      </c>
      <c r="AY34" s="30">
        <v>0</v>
      </c>
      <c r="AZ34" s="30">
        <v>0</v>
      </c>
      <c r="BA34" s="30">
        <v>0</v>
      </c>
      <c r="BB34" s="30">
        <v>0</v>
      </c>
      <c r="BC34" s="30">
        <v>0</v>
      </c>
      <c r="BD34" s="30">
        <v>0</v>
      </c>
      <c r="BE34" s="30">
        <v>0</v>
      </c>
      <c r="BF34" s="30">
        <v>0</v>
      </c>
      <c r="BG34" s="31">
        <v>0</v>
      </c>
      <c r="BH34" s="24">
        <v>0</v>
      </c>
      <c r="BI34" s="24">
        <v>0</v>
      </c>
      <c r="BJ34" s="24">
        <v>3254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1759</v>
      </c>
      <c r="BW34" s="24">
        <v>0</v>
      </c>
      <c r="BX34" s="24">
        <v>0</v>
      </c>
      <c r="BY34" s="24">
        <v>0</v>
      </c>
      <c r="BZ34" s="24">
        <v>1530</v>
      </c>
      <c r="CA34" s="24">
        <v>0</v>
      </c>
      <c r="CB34" s="24">
        <v>0</v>
      </c>
      <c r="CC34" s="30">
        <v>0</v>
      </c>
      <c r="CD34" s="24">
        <v>0</v>
      </c>
      <c r="CE34" s="24">
        <v>0</v>
      </c>
      <c r="CF34" s="25">
        <v>0</v>
      </c>
      <c r="CG34" s="30">
        <v>0</v>
      </c>
      <c r="CH34" s="24">
        <v>412</v>
      </c>
      <c r="CI34" s="24">
        <v>0</v>
      </c>
      <c r="CJ34" s="24">
        <v>0</v>
      </c>
      <c r="CK34" s="24">
        <v>0</v>
      </c>
      <c r="CL34" s="24">
        <v>0</v>
      </c>
      <c r="CM34" s="24">
        <v>0</v>
      </c>
      <c r="CN34" s="24">
        <v>0</v>
      </c>
      <c r="CO34" s="24">
        <v>1854</v>
      </c>
      <c r="CP34" s="24">
        <v>0</v>
      </c>
      <c r="CQ34" s="24">
        <v>0</v>
      </c>
      <c r="CR34" s="24">
        <v>2329</v>
      </c>
      <c r="CS34" s="30">
        <v>1274</v>
      </c>
      <c r="CT34" s="24">
        <v>0</v>
      </c>
      <c r="CU34" s="24">
        <v>0</v>
      </c>
      <c r="CV34" s="30">
        <v>0</v>
      </c>
      <c r="CW34" s="30">
        <v>0</v>
      </c>
      <c r="CX34" s="30">
        <v>0</v>
      </c>
      <c r="CY34" s="30">
        <v>0</v>
      </c>
      <c r="CZ34" s="30">
        <v>0</v>
      </c>
      <c r="DA34" s="30">
        <v>0</v>
      </c>
      <c r="DB34" s="30">
        <v>1436</v>
      </c>
      <c r="DC34" s="30">
        <v>0</v>
      </c>
      <c r="DD34" s="30">
        <v>0</v>
      </c>
      <c r="DE34" s="30">
        <v>0</v>
      </c>
      <c r="DF34" s="30">
        <v>0</v>
      </c>
      <c r="DG34" s="30">
        <v>0</v>
      </c>
      <c r="DH34" s="31">
        <v>4311</v>
      </c>
      <c r="DI34" s="32">
        <v>6914</v>
      </c>
    </row>
    <row r="35" spans="1:113" s="17" customFormat="1" x14ac:dyDescent="0.25">
      <c r="A35" s="15" t="s">
        <v>133</v>
      </c>
      <c r="B35" s="3">
        <f t="shared" si="1"/>
        <v>51964</v>
      </c>
      <c r="C35" s="32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1">
        <v>0</v>
      </c>
      <c r="L35" s="33">
        <v>0</v>
      </c>
      <c r="M35" s="27">
        <v>0</v>
      </c>
      <c r="N35" s="33">
        <v>0</v>
      </c>
      <c r="O35" s="25">
        <v>0</v>
      </c>
      <c r="P35" s="32">
        <v>0</v>
      </c>
      <c r="Q35" s="30">
        <v>4629</v>
      </c>
      <c r="R35" s="30">
        <v>0</v>
      </c>
      <c r="S35" s="30">
        <v>0</v>
      </c>
      <c r="T35" s="30">
        <v>0</v>
      </c>
      <c r="U35" s="30">
        <v>1131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4998</v>
      </c>
      <c r="AD35" s="30">
        <v>0</v>
      </c>
      <c r="AE35" s="30">
        <v>0</v>
      </c>
      <c r="AF35" s="30">
        <v>0</v>
      </c>
      <c r="AG35" s="30">
        <v>0</v>
      </c>
      <c r="AH35" s="30">
        <v>289</v>
      </c>
      <c r="AI35" s="30">
        <v>0</v>
      </c>
      <c r="AJ35" s="31">
        <v>0</v>
      </c>
      <c r="AK35" s="30">
        <v>1030</v>
      </c>
      <c r="AL35" s="24">
        <v>0</v>
      </c>
      <c r="AM35" s="30">
        <v>5262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4543</v>
      </c>
      <c r="AT35" s="30">
        <v>0</v>
      </c>
      <c r="AU35" s="30">
        <v>0</v>
      </c>
      <c r="AV35" s="30">
        <v>30082</v>
      </c>
      <c r="AW35" s="31">
        <v>0</v>
      </c>
      <c r="AX35" s="33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1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30">
        <v>0</v>
      </c>
      <c r="CD35" s="24">
        <v>0</v>
      </c>
      <c r="CE35" s="24">
        <v>0</v>
      </c>
      <c r="CF35" s="25">
        <v>0</v>
      </c>
      <c r="CG35" s="30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  <c r="CS35" s="30">
        <v>0</v>
      </c>
      <c r="CT35" s="24">
        <v>0</v>
      </c>
      <c r="CU35" s="24">
        <v>0</v>
      </c>
      <c r="CV35" s="30">
        <v>0</v>
      </c>
      <c r="CW35" s="30">
        <v>0</v>
      </c>
      <c r="CX35" s="30">
        <v>0</v>
      </c>
      <c r="CY35" s="30">
        <v>0</v>
      </c>
      <c r="CZ35" s="30">
        <v>0</v>
      </c>
      <c r="DA35" s="30">
        <v>0</v>
      </c>
      <c r="DB35" s="30">
        <v>0</v>
      </c>
      <c r="DC35" s="30">
        <v>0</v>
      </c>
      <c r="DD35" s="30">
        <v>0</v>
      </c>
      <c r="DE35" s="30">
        <v>0</v>
      </c>
      <c r="DF35" s="30">
        <v>0</v>
      </c>
      <c r="DG35" s="30">
        <v>0</v>
      </c>
      <c r="DH35" s="31">
        <v>0</v>
      </c>
      <c r="DI35" s="32">
        <v>0</v>
      </c>
    </row>
    <row r="36" spans="1:113" s="17" customFormat="1" x14ac:dyDescent="0.25">
      <c r="A36" s="15" t="s">
        <v>134</v>
      </c>
      <c r="B36" s="3">
        <f t="shared" si="1"/>
        <v>1611432</v>
      </c>
      <c r="C36" s="32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1">
        <v>0</v>
      </c>
      <c r="L36" s="33">
        <v>0</v>
      </c>
      <c r="M36" s="27">
        <v>23208</v>
      </c>
      <c r="N36" s="33">
        <v>0</v>
      </c>
      <c r="O36" s="25">
        <v>0</v>
      </c>
      <c r="P36" s="32">
        <v>0</v>
      </c>
      <c r="Q36" s="30">
        <v>657461</v>
      </c>
      <c r="R36" s="30">
        <v>7245</v>
      </c>
      <c r="S36" s="30">
        <v>30839</v>
      </c>
      <c r="T36" s="30">
        <v>73915</v>
      </c>
      <c r="U36" s="30">
        <v>213136</v>
      </c>
      <c r="V36" s="30">
        <v>11064</v>
      </c>
      <c r="W36" s="30">
        <v>0</v>
      </c>
      <c r="X36" s="30">
        <v>2822</v>
      </c>
      <c r="Y36" s="30">
        <v>20576</v>
      </c>
      <c r="Z36" s="30">
        <v>0</v>
      </c>
      <c r="AA36" s="30">
        <v>46380</v>
      </c>
      <c r="AB36" s="30">
        <v>49349</v>
      </c>
      <c r="AC36" s="30">
        <v>14362</v>
      </c>
      <c r="AD36" s="30">
        <v>8547</v>
      </c>
      <c r="AE36" s="30">
        <v>97322</v>
      </c>
      <c r="AF36" s="30">
        <v>186949</v>
      </c>
      <c r="AG36" s="30">
        <v>0</v>
      </c>
      <c r="AH36" s="30">
        <v>932</v>
      </c>
      <c r="AI36" s="30">
        <v>117090</v>
      </c>
      <c r="AJ36" s="31">
        <v>0</v>
      </c>
      <c r="AK36" s="30">
        <v>0</v>
      </c>
      <c r="AL36" s="24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1">
        <v>0</v>
      </c>
      <c r="AX36" s="33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1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4">
        <v>0</v>
      </c>
      <c r="CC36" s="30">
        <v>0</v>
      </c>
      <c r="CD36" s="24">
        <v>0</v>
      </c>
      <c r="CE36" s="24">
        <v>0</v>
      </c>
      <c r="CF36" s="25">
        <v>0</v>
      </c>
      <c r="CG36" s="30">
        <v>0</v>
      </c>
      <c r="CH36" s="24">
        <v>2663</v>
      </c>
      <c r="CI36" s="24"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v>0</v>
      </c>
      <c r="CO36" s="24">
        <v>2704</v>
      </c>
      <c r="CP36" s="24">
        <v>0</v>
      </c>
      <c r="CQ36" s="24">
        <v>0</v>
      </c>
      <c r="CR36" s="24">
        <v>9274</v>
      </c>
      <c r="CS36" s="30">
        <v>0</v>
      </c>
      <c r="CT36" s="24">
        <v>0</v>
      </c>
      <c r="CU36" s="24">
        <v>0</v>
      </c>
      <c r="CV36" s="30">
        <v>0</v>
      </c>
      <c r="CW36" s="30">
        <v>0</v>
      </c>
      <c r="CX36" s="30">
        <v>0</v>
      </c>
      <c r="CY36" s="30">
        <v>33571</v>
      </c>
      <c r="CZ36" s="30">
        <v>0</v>
      </c>
      <c r="DA36" s="30">
        <v>0</v>
      </c>
      <c r="DB36" s="30">
        <v>0</v>
      </c>
      <c r="DC36" s="30">
        <v>0</v>
      </c>
      <c r="DD36" s="30">
        <v>0</v>
      </c>
      <c r="DE36" s="30">
        <v>0</v>
      </c>
      <c r="DF36" s="30">
        <v>0</v>
      </c>
      <c r="DG36" s="30">
        <v>0</v>
      </c>
      <c r="DH36" s="31">
        <v>919</v>
      </c>
      <c r="DI36" s="32">
        <v>1104</v>
      </c>
    </row>
    <row r="37" spans="1:113" s="17" customFormat="1" x14ac:dyDescent="0.25">
      <c r="A37" s="15" t="s">
        <v>135</v>
      </c>
      <c r="B37" s="3">
        <f t="shared" si="1"/>
        <v>987</v>
      </c>
      <c r="C37" s="32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1">
        <v>0</v>
      </c>
      <c r="L37" s="33">
        <v>0</v>
      </c>
      <c r="M37" s="27">
        <v>0</v>
      </c>
      <c r="N37" s="33">
        <v>0</v>
      </c>
      <c r="O37" s="25">
        <v>0</v>
      </c>
      <c r="P37" s="32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1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1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5">
        <v>0</v>
      </c>
      <c r="CG37" s="30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  <c r="CS37" s="24">
        <v>0</v>
      </c>
      <c r="CT37" s="24">
        <v>0</v>
      </c>
      <c r="CU37" s="24">
        <v>0</v>
      </c>
      <c r="CV37" s="24">
        <v>0</v>
      </c>
      <c r="CW37" s="24">
        <v>0</v>
      </c>
      <c r="CX37" s="24">
        <v>0</v>
      </c>
      <c r="CY37" s="24">
        <v>987</v>
      </c>
      <c r="CZ37" s="24">
        <v>0</v>
      </c>
      <c r="DA37" s="24">
        <v>0</v>
      </c>
      <c r="DB37" s="24">
        <v>0</v>
      </c>
      <c r="DC37" s="24">
        <v>0</v>
      </c>
      <c r="DD37" s="24">
        <v>0</v>
      </c>
      <c r="DE37" s="24">
        <v>0</v>
      </c>
      <c r="DF37" s="24">
        <v>0</v>
      </c>
      <c r="DG37" s="24">
        <v>0</v>
      </c>
      <c r="DH37" s="25">
        <v>0</v>
      </c>
      <c r="DI37" s="32">
        <v>0</v>
      </c>
    </row>
    <row r="38" spans="1:113" s="17" customFormat="1" x14ac:dyDescent="0.25">
      <c r="A38" s="15" t="s">
        <v>136</v>
      </c>
      <c r="B38" s="3">
        <f t="shared" si="1"/>
        <v>14476</v>
      </c>
      <c r="C38" s="32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33">
        <v>0</v>
      </c>
      <c r="M38" s="27">
        <v>0</v>
      </c>
      <c r="N38" s="33">
        <v>0</v>
      </c>
      <c r="O38" s="25">
        <v>0</v>
      </c>
      <c r="P38" s="32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1">
        <v>0</v>
      </c>
      <c r="AK38" s="30">
        <v>0</v>
      </c>
      <c r="AL38" s="24">
        <v>0</v>
      </c>
      <c r="AM38" s="24">
        <v>0</v>
      </c>
      <c r="AN38" s="24">
        <v>0</v>
      </c>
      <c r="AO38" s="30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31">
        <v>0</v>
      </c>
      <c r="AX38" s="33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1">
        <v>0</v>
      </c>
      <c r="BH38" s="24">
        <v>0</v>
      </c>
      <c r="BI38" s="24">
        <v>0</v>
      </c>
      <c r="BJ38" s="24">
        <v>2723</v>
      </c>
      <c r="BK38" s="24">
        <v>0</v>
      </c>
      <c r="BL38" s="24">
        <v>0</v>
      </c>
      <c r="BM38" s="24">
        <v>930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4944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0</v>
      </c>
      <c r="CC38" s="30">
        <v>0</v>
      </c>
      <c r="CD38" s="24">
        <v>0</v>
      </c>
      <c r="CE38" s="24">
        <v>0</v>
      </c>
      <c r="CF38" s="25">
        <v>0</v>
      </c>
      <c r="CG38" s="30">
        <v>0</v>
      </c>
      <c r="CH38" s="24">
        <v>0</v>
      </c>
      <c r="CI38" s="24">
        <v>0</v>
      </c>
      <c r="CJ38" s="30">
        <v>0</v>
      </c>
      <c r="CK38" s="24">
        <v>0</v>
      </c>
      <c r="CL38" s="30">
        <v>0</v>
      </c>
      <c r="CM38" s="30">
        <v>0</v>
      </c>
      <c r="CN38" s="24">
        <v>0</v>
      </c>
      <c r="CO38" s="30">
        <v>0</v>
      </c>
      <c r="CP38" s="30">
        <v>0</v>
      </c>
      <c r="CQ38" s="24">
        <v>0</v>
      </c>
      <c r="CR38" s="30">
        <v>0</v>
      </c>
      <c r="CS38" s="30">
        <v>0</v>
      </c>
      <c r="CT38" s="30">
        <v>0</v>
      </c>
      <c r="CU38" s="24">
        <v>0</v>
      </c>
      <c r="CV38" s="30">
        <v>0</v>
      </c>
      <c r="CW38" s="30">
        <v>0</v>
      </c>
      <c r="CX38" s="30">
        <v>0</v>
      </c>
      <c r="CY38" s="30">
        <v>3784</v>
      </c>
      <c r="CZ38" s="30">
        <v>0</v>
      </c>
      <c r="DA38" s="30">
        <v>0</v>
      </c>
      <c r="DB38" s="30">
        <v>0</v>
      </c>
      <c r="DC38" s="30">
        <v>0</v>
      </c>
      <c r="DD38" s="30">
        <v>0</v>
      </c>
      <c r="DE38" s="30">
        <v>0</v>
      </c>
      <c r="DF38" s="30">
        <v>0</v>
      </c>
      <c r="DG38" s="30">
        <v>0</v>
      </c>
      <c r="DH38" s="31">
        <v>0</v>
      </c>
      <c r="DI38" s="32">
        <v>2095</v>
      </c>
    </row>
    <row r="39" spans="1:113" s="17" customFormat="1" x14ac:dyDescent="0.25">
      <c r="A39" s="15" t="s">
        <v>137</v>
      </c>
      <c r="B39" s="3">
        <f t="shared" si="1"/>
        <v>297686</v>
      </c>
      <c r="C39" s="32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1">
        <v>0</v>
      </c>
      <c r="L39" s="33">
        <v>8527</v>
      </c>
      <c r="M39" s="27">
        <v>0</v>
      </c>
      <c r="N39" s="33">
        <v>0</v>
      </c>
      <c r="O39" s="25">
        <v>0</v>
      </c>
      <c r="P39" s="32">
        <v>0</v>
      </c>
      <c r="Q39" s="30">
        <v>0</v>
      </c>
      <c r="R39" s="30">
        <v>3579</v>
      </c>
      <c r="S39" s="30">
        <v>11287</v>
      </c>
      <c r="T39" s="30">
        <v>0</v>
      </c>
      <c r="U39" s="30">
        <v>2609</v>
      </c>
      <c r="V39" s="30">
        <v>0</v>
      </c>
      <c r="W39" s="30">
        <v>0</v>
      </c>
      <c r="X39" s="30">
        <v>0</v>
      </c>
      <c r="Y39" s="30">
        <v>4820</v>
      </c>
      <c r="Z39" s="30">
        <v>0</v>
      </c>
      <c r="AA39" s="30">
        <v>5140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368</v>
      </c>
      <c r="AI39" s="30">
        <v>0</v>
      </c>
      <c r="AJ39" s="31">
        <v>0</v>
      </c>
      <c r="AK39" s="30">
        <v>0</v>
      </c>
      <c r="AL39" s="24">
        <v>37700</v>
      </c>
      <c r="AM39" s="30">
        <v>0</v>
      </c>
      <c r="AN39" s="30">
        <v>0</v>
      </c>
      <c r="AO39" s="30">
        <v>0</v>
      </c>
      <c r="AP39" s="30">
        <v>5621</v>
      </c>
      <c r="AQ39" s="30">
        <v>0</v>
      </c>
      <c r="AR39" s="30">
        <v>14143</v>
      </c>
      <c r="AS39" s="30">
        <v>0</v>
      </c>
      <c r="AT39" s="30">
        <v>84573</v>
      </c>
      <c r="AU39" s="30">
        <v>0</v>
      </c>
      <c r="AV39" s="30">
        <v>0</v>
      </c>
      <c r="AW39" s="31">
        <v>115100</v>
      </c>
      <c r="AX39" s="33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1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1384</v>
      </c>
      <c r="CA39" s="24">
        <v>0</v>
      </c>
      <c r="CB39" s="24">
        <v>0</v>
      </c>
      <c r="CC39" s="30">
        <v>0</v>
      </c>
      <c r="CD39" s="24">
        <v>0</v>
      </c>
      <c r="CE39" s="24">
        <v>0</v>
      </c>
      <c r="CF39" s="25">
        <v>0</v>
      </c>
      <c r="CG39" s="30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  <c r="CS39" s="30">
        <v>85</v>
      </c>
      <c r="CT39" s="24">
        <v>0</v>
      </c>
      <c r="CU39" s="24">
        <v>0</v>
      </c>
      <c r="CV39" s="30">
        <v>0</v>
      </c>
      <c r="CW39" s="30">
        <v>0</v>
      </c>
      <c r="CX39" s="30">
        <v>0</v>
      </c>
      <c r="CY39" s="30">
        <v>0</v>
      </c>
      <c r="CZ39" s="30">
        <v>0</v>
      </c>
      <c r="DA39" s="30">
        <v>431</v>
      </c>
      <c r="DB39" s="30">
        <v>0</v>
      </c>
      <c r="DC39" s="30">
        <v>0</v>
      </c>
      <c r="DD39" s="30">
        <v>0</v>
      </c>
      <c r="DE39" s="30">
        <v>0</v>
      </c>
      <c r="DF39" s="30">
        <v>0</v>
      </c>
      <c r="DG39" s="30">
        <v>0</v>
      </c>
      <c r="DH39" s="31">
        <v>0</v>
      </c>
      <c r="DI39" s="32">
        <v>2319</v>
      </c>
    </row>
    <row r="40" spans="1:113" s="17" customFormat="1" x14ac:dyDescent="0.25">
      <c r="A40" s="15" t="s">
        <v>138</v>
      </c>
      <c r="B40" s="3">
        <f t="shared" si="1"/>
        <v>275752</v>
      </c>
      <c r="C40" s="32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3">
        <v>0</v>
      </c>
      <c r="M40" s="27">
        <v>0</v>
      </c>
      <c r="N40" s="33">
        <v>0</v>
      </c>
      <c r="O40" s="25">
        <v>0</v>
      </c>
      <c r="P40" s="32">
        <v>0</v>
      </c>
      <c r="Q40" s="30">
        <v>0</v>
      </c>
      <c r="R40" s="30">
        <v>248</v>
      </c>
      <c r="S40" s="30">
        <v>275</v>
      </c>
      <c r="T40" s="30">
        <v>0</v>
      </c>
      <c r="U40" s="30">
        <v>0</v>
      </c>
      <c r="V40" s="30">
        <v>0</v>
      </c>
      <c r="W40" s="24">
        <v>0</v>
      </c>
      <c r="X40" s="30">
        <v>0</v>
      </c>
      <c r="Y40" s="30">
        <v>1617</v>
      </c>
      <c r="Z40" s="30">
        <v>0</v>
      </c>
      <c r="AA40" s="30">
        <v>555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1496</v>
      </c>
      <c r="AH40" s="30">
        <v>0</v>
      </c>
      <c r="AI40" s="30">
        <v>0</v>
      </c>
      <c r="AJ40" s="31">
        <v>0</v>
      </c>
      <c r="AK40" s="30">
        <v>0</v>
      </c>
      <c r="AL40" s="24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1">
        <v>0</v>
      </c>
      <c r="AX40" s="33">
        <v>50349</v>
      </c>
      <c r="AY40" s="30">
        <v>226</v>
      </c>
      <c r="AZ40" s="30">
        <v>12517</v>
      </c>
      <c r="BA40" s="30">
        <v>2728</v>
      </c>
      <c r="BB40" s="30">
        <v>1263</v>
      </c>
      <c r="BC40" s="30">
        <v>74783</v>
      </c>
      <c r="BD40" s="30">
        <v>3111</v>
      </c>
      <c r="BE40" s="30">
        <v>11423</v>
      </c>
      <c r="BF40" s="30">
        <v>63478</v>
      </c>
      <c r="BG40" s="31">
        <v>31365</v>
      </c>
      <c r="BH40" s="24">
        <v>0</v>
      </c>
      <c r="BI40" s="24">
        <v>0</v>
      </c>
      <c r="BJ40" s="24">
        <v>262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24">
        <v>0</v>
      </c>
      <c r="BR40" s="24">
        <v>815</v>
      </c>
      <c r="BS40" s="24">
        <v>0</v>
      </c>
      <c r="BT40" s="24">
        <v>0</v>
      </c>
      <c r="BU40" s="24">
        <v>0</v>
      </c>
      <c r="BV40" s="24">
        <v>3587</v>
      </c>
      <c r="BW40" s="24">
        <v>0</v>
      </c>
      <c r="BX40" s="24">
        <v>0</v>
      </c>
      <c r="BY40" s="24">
        <v>0</v>
      </c>
      <c r="BZ40" s="24">
        <v>4328</v>
      </c>
      <c r="CA40" s="24">
        <v>0</v>
      </c>
      <c r="CB40" s="24">
        <v>0</v>
      </c>
      <c r="CC40" s="30">
        <v>165</v>
      </c>
      <c r="CD40" s="24">
        <v>0</v>
      </c>
      <c r="CE40" s="24">
        <v>0</v>
      </c>
      <c r="CF40" s="25">
        <v>0</v>
      </c>
      <c r="CG40" s="30">
        <v>0</v>
      </c>
      <c r="CH40" s="24">
        <v>2237</v>
      </c>
      <c r="CI40" s="24"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v>0</v>
      </c>
      <c r="CO40" s="24">
        <v>0</v>
      </c>
      <c r="CP40" s="24">
        <v>0</v>
      </c>
      <c r="CQ40" s="24">
        <v>0</v>
      </c>
      <c r="CR40" s="24">
        <v>0</v>
      </c>
      <c r="CS40" s="30">
        <v>0</v>
      </c>
      <c r="CT40" s="24">
        <v>0</v>
      </c>
      <c r="CU40" s="24">
        <v>0</v>
      </c>
      <c r="CV40" s="30">
        <v>0</v>
      </c>
      <c r="CW40" s="30">
        <v>0</v>
      </c>
      <c r="CX40" s="30">
        <v>0</v>
      </c>
      <c r="CY40" s="30">
        <v>0</v>
      </c>
      <c r="CZ40" s="30">
        <v>0</v>
      </c>
      <c r="DA40" s="30">
        <v>0</v>
      </c>
      <c r="DB40" s="30">
        <v>0</v>
      </c>
      <c r="DC40" s="30">
        <v>0</v>
      </c>
      <c r="DD40" s="30">
        <v>80</v>
      </c>
      <c r="DE40" s="30">
        <v>0</v>
      </c>
      <c r="DF40" s="30">
        <v>0</v>
      </c>
      <c r="DG40" s="30">
        <v>0</v>
      </c>
      <c r="DH40" s="31">
        <v>5948</v>
      </c>
      <c r="DI40" s="32">
        <v>2896</v>
      </c>
    </row>
    <row r="41" spans="1:113" s="17" customFormat="1" x14ac:dyDescent="0.25">
      <c r="A41" s="15" t="s">
        <v>139</v>
      </c>
      <c r="B41" s="3">
        <f t="shared" si="1"/>
        <v>160409</v>
      </c>
      <c r="C41" s="32">
        <v>0</v>
      </c>
      <c r="D41" s="30">
        <v>4896</v>
      </c>
      <c r="E41" s="30">
        <v>41434</v>
      </c>
      <c r="F41" s="30">
        <v>0</v>
      </c>
      <c r="G41" s="30">
        <v>45434</v>
      </c>
      <c r="H41" s="30">
        <v>12454</v>
      </c>
      <c r="I41" s="30">
        <v>9296</v>
      </c>
      <c r="J41" s="30">
        <v>26412</v>
      </c>
      <c r="K41" s="31">
        <v>0</v>
      </c>
      <c r="L41" s="33">
        <v>0</v>
      </c>
      <c r="M41" s="27">
        <v>0</v>
      </c>
      <c r="N41" s="33">
        <v>0</v>
      </c>
      <c r="O41" s="25">
        <v>0</v>
      </c>
      <c r="P41" s="32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1442</v>
      </c>
      <c r="AG41" s="30">
        <v>0</v>
      </c>
      <c r="AH41" s="30">
        <v>0</v>
      </c>
      <c r="AI41" s="30">
        <v>0</v>
      </c>
      <c r="AJ41" s="31">
        <v>0</v>
      </c>
      <c r="AK41" s="30">
        <v>0</v>
      </c>
      <c r="AL41" s="24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0</v>
      </c>
      <c r="AT41" s="30">
        <v>0</v>
      </c>
      <c r="AU41" s="30">
        <v>0</v>
      </c>
      <c r="AV41" s="30">
        <v>0</v>
      </c>
      <c r="AW41" s="31">
        <v>0</v>
      </c>
      <c r="AX41" s="33">
        <v>0</v>
      </c>
      <c r="AY41" s="30">
        <v>0</v>
      </c>
      <c r="AZ41" s="30">
        <v>0</v>
      </c>
      <c r="BA41" s="30">
        <v>0</v>
      </c>
      <c r="BB41" s="30">
        <v>0</v>
      </c>
      <c r="BC41" s="30">
        <v>0</v>
      </c>
      <c r="BD41" s="30">
        <v>0</v>
      </c>
      <c r="BE41" s="30">
        <v>0</v>
      </c>
      <c r="BF41" s="30">
        <v>0</v>
      </c>
      <c r="BG41" s="31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9001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30">
        <v>0</v>
      </c>
      <c r="CD41" s="24">
        <v>0</v>
      </c>
      <c r="CE41" s="24">
        <v>0</v>
      </c>
      <c r="CF41" s="25">
        <v>0</v>
      </c>
      <c r="CG41" s="30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  <c r="CS41" s="30">
        <v>0</v>
      </c>
      <c r="CT41" s="24">
        <v>5249</v>
      </c>
      <c r="CU41" s="24">
        <v>0</v>
      </c>
      <c r="CV41" s="30">
        <v>0</v>
      </c>
      <c r="CW41" s="30">
        <v>0</v>
      </c>
      <c r="CX41" s="30">
        <v>0</v>
      </c>
      <c r="CY41" s="30">
        <v>0</v>
      </c>
      <c r="CZ41" s="30">
        <v>0</v>
      </c>
      <c r="DA41" s="30">
        <v>0</v>
      </c>
      <c r="DB41" s="30">
        <v>0</v>
      </c>
      <c r="DC41" s="30">
        <v>0</v>
      </c>
      <c r="DD41" s="30">
        <v>0</v>
      </c>
      <c r="DE41" s="30">
        <v>0</v>
      </c>
      <c r="DF41" s="30">
        <v>0</v>
      </c>
      <c r="DG41" s="30">
        <v>0</v>
      </c>
      <c r="DH41" s="31">
        <v>4791</v>
      </c>
      <c r="DI41" s="32">
        <v>0</v>
      </c>
    </row>
    <row r="42" spans="1:113" s="17" customFormat="1" x14ac:dyDescent="0.25">
      <c r="A42" s="15" t="s">
        <v>140</v>
      </c>
      <c r="B42" s="3">
        <f t="shared" si="1"/>
        <v>1524145</v>
      </c>
      <c r="C42" s="32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3">
        <v>0</v>
      </c>
      <c r="M42" s="27">
        <v>46208</v>
      </c>
      <c r="N42" s="33">
        <v>0</v>
      </c>
      <c r="O42" s="25">
        <v>0</v>
      </c>
      <c r="P42" s="32">
        <v>0</v>
      </c>
      <c r="Q42" s="30">
        <v>558036</v>
      </c>
      <c r="R42" s="30">
        <v>8446</v>
      </c>
      <c r="S42" s="30">
        <v>20596</v>
      </c>
      <c r="T42" s="30">
        <v>209403</v>
      </c>
      <c r="U42" s="30">
        <v>138481</v>
      </c>
      <c r="V42" s="30">
        <v>8850</v>
      </c>
      <c r="W42" s="30">
        <v>0</v>
      </c>
      <c r="X42" s="30">
        <v>0</v>
      </c>
      <c r="Y42" s="30">
        <v>212912</v>
      </c>
      <c r="Z42" s="30">
        <v>0</v>
      </c>
      <c r="AA42" s="30">
        <v>48279</v>
      </c>
      <c r="AB42" s="30">
        <v>1938</v>
      </c>
      <c r="AC42" s="30">
        <v>0</v>
      </c>
      <c r="AD42" s="30">
        <v>13756</v>
      </c>
      <c r="AE42" s="30">
        <v>129814</v>
      </c>
      <c r="AF42" s="30">
        <v>37185</v>
      </c>
      <c r="AG42" s="30">
        <v>0</v>
      </c>
      <c r="AH42" s="30">
        <v>7560</v>
      </c>
      <c r="AI42" s="30">
        <v>64936</v>
      </c>
      <c r="AJ42" s="31">
        <v>0</v>
      </c>
      <c r="AK42" s="30">
        <v>0</v>
      </c>
      <c r="AL42" s="24">
        <v>0</v>
      </c>
      <c r="AM42" s="30">
        <v>0</v>
      </c>
      <c r="AN42" s="30">
        <v>0</v>
      </c>
      <c r="AO42" s="30">
        <v>0</v>
      </c>
      <c r="AP42" s="30">
        <v>0</v>
      </c>
      <c r="AQ42" s="30">
        <v>0</v>
      </c>
      <c r="AR42" s="30">
        <v>0</v>
      </c>
      <c r="AS42" s="30">
        <v>0</v>
      </c>
      <c r="AT42" s="30">
        <v>0</v>
      </c>
      <c r="AU42" s="30">
        <v>0</v>
      </c>
      <c r="AV42" s="30">
        <v>0</v>
      </c>
      <c r="AW42" s="31">
        <v>0</v>
      </c>
      <c r="AX42" s="33">
        <v>0</v>
      </c>
      <c r="AY42" s="30">
        <v>0</v>
      </c>
      <c r="AZ42" s="30">
        <v>0</v>
      </c>
      <c r="BA42" s="30">
        <v>0</v>
      </c>
      <c r="BB42" s="30">
        <v>0</v>
      </c>
      <c r="BC42" s="30">
        <v>0</v>
      </c>
      <c r="BD42" s="30">
        <v>0</v>
      </c>
      <c r="BE42" s="30">
        <v>0</v>
      </c>
      <c r="BF42" s="30">
        <v>0</v>
      </c>
      <c r="BG42" s="31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998</v>
      </c>
      <c r="CA42" s="24">
        <v>0</v>
      </c>
      <c r="CB42" s="24">
        <v>0</v>
      </c>
      <c r="CC42" s="30">
        <v>0</v>
      </c>
      <c r="CD42" s="24">
        <v>0</v>
      </c>
      <c r="CE42" s="24">
        <v>0</v>
      </c>
      <c r="CF42" s="25">
        <v>0</v>
      </c>
      <c r="CG42" s="30">
        <v>0</v>
      </c>
      <c r="CH42" s="24">
        <v>0</v>
      </c>
      <c r="CI42" s="24"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v>0</v>
      </c>
      <c r="CO42" s="24">
        <v>6306</v>
      </c>
      <c r="CP42" s="24">
        <v>0</v>
      </c>
      <c r="CQ42" s="24">
        <v>0</v>
      </c>
      <c r="CR42" s="24">
        <v>7564</v>
      </c>
      <c r="CS42" s="30">
        <v>724</v>
      </c>
      <c r="CT42" s="24">
        <v>0</v>
      </c>
      <c r="CU42" s="24">
        <v>0</v>
      </c>
      <c r="CV42" s="30">
        <v>0</v>
      </c>
      <c r="CW42" s="30">
        <v>0</v>
      </c>
      <c r="CX42" s="30">
        <v>0</v>
      </c>
      <c r="CY42" s="30">
        <v>0</v>
      </c>
      <c r="CZ42" s="30">
        <v>0</v>
      </c>
      <c r="DA42" s="30">
        <v>0</v>
      </c>
      <c r="DB42" s="30">
        <v>1939</v>
      </c>
      <c r="DC42" s="30">
        <v>0</v>
      </c>
      <c r="DD42" s="30">
        <v>209</v>
      </c>
      <c r="DE42" s="30">
        <v>0</v>
      </c>
      <c r="DF42" s="30">
        <v>0</v>
      </c>
      <c r="DG42" s="30">
        <v>0</v>
      </c>
      <c r="DH42" s="31">
        <v>0</v>
      </c>
      <c r="DI42" s="32">
        <v>5</v>
      </c>
    </row>
    <row r="43" spans="1:113" s="17" customFormat="1" x14ac:dyDescent="0.25">
      <c r="A43" s="15" t="s">
        <v>141</v>
      </c>
      <c r="B43" s="3">
        <f t="shared" si="1"/>
        <v>75066</v>
      </c>
      <c r="C43" s="32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1">
        <v>0</v>
      </c>
      <c r="L43" s="33">
        <v>0</v>
      </c>
      <c r="M43" s="27">
        <v>0</v>
      </c>
      <c r="N43" s="33">
        <v>0</v>
      </c>
      <c r="O43" s="25">
        <v>0</v>
      </c>
      <c r="P43" s="32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310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1">
        <v>0</v>
      </c>
      <c r="AK43" s="30">
        <v>0</v>
      </c>
      <c r="AL43" s="24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1">
        <v>0</v>
      </c>
      <c r="AX43" s="33">
        <v>21579</v>
      </c>
      <c r="AY43" s="30">
        <v>10308</v>
      </c>
      <c r="AZ43" s="30">
        <v>5584</v>
      </c>
      <c r="BA43" s="30">
        <v>294</v>
      </c>
      <c r="BB43" s="30">
        <v>4881</v>
      </c>
      <c r="BC43" s="30">
        <v>3349</v>
      </c>
      <c r="BD43" s="30">
        <v>0</v>
      </c>
      <c r="BE43" s="30">
        <v>2761</v>
      </c>
      <c r="BF43" s="30">
        <v>12265</v>
      </c>
      <c r="BG43" s="31">
        <v>7464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1146</v>
      </c>
      <c r="CA43" s="24">
        <v>0</v>
      </c>
      <c r="CB43" s="24">
        <v>0</v>
      </c>
      <c r="CC43" s="30">
        <v>0</v>
      </c>
      <c r="CD43" s="24">
        <v>0</v>
      </c>
      <c r="CE43" s="24">
        <v>0</v>
      </c>
      <c r="CF43" s="25">
        <v>0</v>
      </c>
      <c r="CG43" s="30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  <c r="CS43" s="30">
        <v>0</v>
      </c>
      <c r="CT43" s="24">
        <v>0</v>
      </c>
      <c r="CU43" s="24">
        <v>0</v>
      </c>
      <c r="CV43" s="30">
        <v>0</v>
      </c>
      <c r="CW43" s="30">
        <v>0</v>
      </c>
      <c r="CX43" s="30">
        <v>0</v>
      </c>
      <c r="CY43" s="30">
        <v>58</v>
      </c>
      <c r="CZ43" s="30">
        <v>0</v>
      </c>
      <c r="DA43" s="30">
        <v>0</v>
      </c>
      <c r="DB43" s="30">
        <v>0</v>
      </c>
      <c r="DC43" s="30">
        <v>0</v>
      </c>
      <c r="DD43" s="30">
        <v>0</v>
      </c>
      <c r="DE43" s="30">
        <v>0</v>
      </c>
      <c r="DF43" s="30">
        <v>0</v>
      </c>
      <c r="DG43" s="30">
        <v>0</v>
      </c>
      <c r="DH43" s="31">
        <v>2840</v>
      </c>
      <c r="DI43" s="32">
        <v>2227</v>
      </c>
    </row>
    <row r="44" spans="1:113" s="17" customFormat="1" x14ac:dyDescent="0.25">
      <c r="A44" s="15" t="s">
        <v>142</v>
      </c>
      <c r="B44" s="3">
        <f t="shared" si="1"/>
        <v>380684</v>
      </c>
      <c r="C44" s="32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1">
        <v>0</v>
      </c>
      <c r="L44" s="33">
        <v>0</v>
      </c>
      <c r="M44" s="27">
        <v>59599</v>
      </c>
      <c r="N44" s="33">
        <v>0</v>
      </c>
      <c r="O44" s="25">
        <v>0</v>
      </c>
      <c r="P44" s="32">
        <v>0</v>
      </c>
      <c r="Q44" s="30">
        <v>0</v>
      </c>
      <c r="R44" s="30">
        <v>8861</v>
      </c>
      <c r="S44" s="30">
        <v>28604</v>
      </c>
      <c r="T44" s="30">
        <v>59456</v>
      </c>
      <c r="U44" s="30">
        <v>29402</v>
      </c>
      <c r="V44" s="30">
        <v>24569</v>
      </c>
      <c r="W44" s="30">
        <v>0</v>
      </c>
      <c r="X44" s="30">
        <v>0</v>
      </c>
      <c r="Y44" s="30">
        <v>33726</v>
      </c>
      <c r="Z44" s="30">
        <v>0</v>
      </c>
      <c r="AA44" s="30">
        <v>33978</v>
      </c>
      <c r="AB44" s="30">
        <v>0</v>
      </c>
      <c r="AC44" s="30">
        <v>0</v>
      </c>
      <c r="AD44" s="30">
        <v>0</v>
      </c>
      <c r="AE44" s="30">
        <v>53102</v>
      </c>
      <c r="AF44" s="30">
        <v>19309</v>
      </c>
      <c r="AG44" s="30">
        <v>0</v>
      </c>
      <c r="AH44" s="30">
        <v>3969</v>
      </c>
      <c r="AI44" s="30">
        <v>9642</v>
      </c>
      <c r="AJ44" s="31">
        <v>0</v>
      </c>
      <c r="AK44" s="30">
        <v>0</v>
      </c>
      <c r="AL44" s="24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57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1">
        <v>0</v>
      </c>
      <c r="AX44" s="33">
        <v>0</v>
      </c>
      <c r="AY44" s="30">
        <v>0</v>
      </c>
      <c r="AZ44" s="30">
        <v>0</v>
      </c>
      <c r="BA44" s="30">
        <v>0</v>
      </c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1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3919</v>
      </c>
      <c r="CA44" s="24">
        <v>0</v>
      </c>
      <c r="CB44" s="24">
        <v>0</v>
      </c>
      <c r="CC44" s="30">
        <v>0</v>
      </c>
      <c r="CD44" s="24">
        <v>0</v>
      </c>
      <c r="CE44" s="24">
        <v>0</v>
      </c>
      <c r="CF44" s="25">
        <v>0</v>
      </c>
      <c r="CG44" s="30">
        <v>0</v>
      </c>
      <c r="CH44" s="24">
        <v>0</v>
      </c>
      <c r="CI44" s="24"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v>0</v>
      </c>
      <c r="CO44" s="24">
        <v>6913</v>
      </c>
      <c r="CP44" s="24">
        <v>0</v>
      </c>
      <c r="CQ44" s="24">
        <v>0</v>
      </c>
      <c r="CR44" s="24">
        <v>0</v>
      </c>
      <c r="CS44" s="30">
        <v>0</v>
      </c>
      <c r="CT44" s="24">
        <v>0</v>
      </c>
      <c r="CU44" s="24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2366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1">
        <v>0</v>
      </c>
      <c r="DI44" s="32">
        <v>3212</v>
      </c>
    </row>
    <row r="45" spans="1:113" s="17" customFormat="1" x14ac:dyDescent="0.25">
      <c r="A45" s="15" t="s">
        <v>143</v>
      </c>
      <c r="B45" s="3">
        <f t="shared" si="1"/>
        <v>908</v>
      </c>
      <c r="C45" s="32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1">
        <v>0</v>
      </c>
      <c r="L45" s="33">
        <v>0</v>
      </c>
      <c r="M45" s="27">
        <v>0</v>
      </c>
      <c r="N45" s="33">
        <v>0</v>
      </c>
      <c r="O45" s="25">
        <v>0</v>
      </c>
      <c r="P45" s="32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1">
        <v>0</v>
      </c>
      <c r="AK45" s="30">
        <v>0</v>
      </c>
      <c r="AL45" s="24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1">
        <v>0</v>
      </c>
      <c r="AX45" s="33">
        <v>0</v>
      </c>
      <c r="AY45" s="30">
        <v>0</v>
      </c>
      <c r="AZ45" s="30">
        <v>0</v>
      </c>
      <c r="BA45" s="30">
        <v>0</v>
      </c>
      <c r="BB45" s="30">
        <v>0</v>
      </c>
      <c r="BC45" s="30">
        <v>0</v>
      </c>
      <c r="BD45" s="30">
        <v>0</v>
      </c>
      <c r="BE45" s="30">
        <v>0</v>
      </c>
      <c r="BF45" s="30">
        <v>0</v>
      </c>
      <c r="BG45" s="31">
        <v>0</v>
      </c>
      <c r="BH45" s="24">
        <v>0</v>
      </c>
      <c r="BI45" s="30">
        <v>0</v>
      </c>
      <c r="BJ45" s="24">
        <v>0</v>
      </c>
      <c r="BK45" s="30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30">
        <v>0</v>
      </c>
      <c r="BT45" s="24">
        <v>0</v>
      </c>
      <c r="BU45" s="24">
        <v>0</v>
      </c>
      <c r="BV45" s="30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30">
        <v>0</v>
      </c>
      <c r="CD45" s="24">
        <v>0</v>
      </c>
      <c r="CE45" s="24">
        <v>0</v>
      </c>
      <c r="CF45" s="31">
        <v>0</v>
      </c>
      <c r="CG45" s="30">
        <v>0</v>
      </c>
      <c r="CH45" s="24">
        <v>0</v>
      </c>
      <c r="CI45" s="24">
        <v>0</v>
      </c>
      <c r="CJ45" s="30">
        <v>0</v>
      </c>
      <c r="CK45" s="24">
        <v>0</v>
      </c>
      <c r="CL45" s="24">
        <v>0</v>
      </c>
      <c r="CM45" s="24">
        <v>373</v>
      </c>
      <c r="CN45" s="24">
        <v>0</v>
      </c>
      <c r="CO45" s="30">
        <v>0</v>
      </c>
      <c r="CP45" s="30">
        <v>0</v>
      </c>
      <c r="CQ45" s="24">
        <v>0</v>
      </c>
      <c r="CR45" s="30">
        <v>0</v>
      </c>
      <c r="CS45" s="30">
        <v>0</v>
      </c>
      <c r="CT45" s="30">
        <v>0</v>
      </c>
      <c r="CU45" s="24">
        <v>0</v>
      </c>
      <c r="CV45" s="30">
        <v>0</v>
      </c>
      <c r="CW45" s="30">
        <v>0</v>
      </c>
      <c r="CX45" s="30">
        <v>0</v>
      </c>
      <c r="CY45" s="30">
        <v>0</v>
      </c>
      <c r="CZ45" s="30">
        <v>0</v>
      </c>
      <c r="DA45" s="30">
        <v>0</v>
      </c>
      <c r="DB45" s="30">
        <v>0</v>
      </c>
      <c r="DC45" s="30">
        <v>0</v>
      </c>
      <c r="DD45" s="30">
        <v>0</v>
      </c>
      <c r="DE45" s="30">
        <v>0</v>
      </c>
      <c r="DF45" s="30">
        <v>0</v>
      </c>
      <c r="DG45" s="30">
        <v>0</v>
      </c>
      <c r="DH45" s="31">
        <v>535</v>
      </c>
      <c r="DI45" s="32">
        <v>0</v>
      </c>
    </row>
    <row r="46" spans="1:113" s="17" customFormat="1" x14ac:dyDescent="0.25">
      <c r="A46" s="15" t="s">
        <v>144</v>
      </c>
      <c r="B46" s="3">
        <f t="shared" si="1"/>
        <v>34185</v>
      </c>
      <c r="C46" s="32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1">
        <v>0</v>
      </c>
      <c r="L46" s="33">
        <v>0</v>
      </c>
      <c r="M46" s="27">
        <v>0</v>
      </c>
      <c r="N46" s="33">
        <v>0</v>
      </c>
      <c r="O46" s="25">
        <v>0</v>
      </c>
      <c r="P46" s="32">
        <v>7671</v>
      </c>
      <c r="Q46" s="30">
        <v>1369</v>
      </c>
      <c r="R46" s="30">
        <v>0</v>
      </c>
      <c r="S46" s="30">
        <v>0</v>
      </c>
      <c r="T46" s="30">
        <v>0</v>
      </c>
      <c r="U46" s="30">
        <v>7651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522</v>
      </c>
      <c r="AD46" s="30">
        <v>0</v>
      </c>
      <c r="AE46" s="30">
        <v>0</v>
      </c>
      <c r="AF46" s="30">
        <v>6906</v>
      </c>
      <c r="AG46" s="30">
        <v>0</v>
      </c>
      <c r="AH46" s="30">
        <v>6682</v>
      </c>
      <c r="AI46" s="30">
        <v>3384</v>
      </c>
      <c r="AJ46" s="31">
        <v>0</v>
      </c>
      <c r="AK46" s="30">
        <v>0</v>
      </c>
      <c r="AL46" s="24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1">
        <v>0</v>
      </c>
      <c r="AX46" s="33">
        <v>0</v>
      </c>
      <c r="AY46" s="30">
        <v>0</v>
      </c>
      <c r="AZ46" s="30">
        <v>0</v>
      </c>
      <c r="BA46" s="30">
        <v>0</v>
      </c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1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0</v>
      </c>
      <c r="CC46" s="30">
        <v>0</v>
      </c>
      <c r="CD46" s="24">
        <v>0</v>
      </c>
      <c r="CE46" s="24">
        <v>0</v>
      </c>
      <c r="CF46" s="25">
        <v>0</v>
      </c>
      <c r="CG46" s="30">
        <v>0</v>
      </c>
      <c r="CH46" s="24">
        <v>0</v>
      </c>
      <c r="CI46" s="24">
        <v>0</v>
      </c>
      <c r="CJ46" s="24">
        <v>0</v>
      </c>
      <c r="CK46" s="24">
        <v>0</v>
      </c>
      <c r="CL46" s="24">
        <v>0</v>
      </c>
      <c r="CM46" s="24">
        <v>0</v>
      </c>
      <c r="CN46" s="24">
        <v>0</v>
      </c>
      <c r="CO46" s="24">
        <v>0</v>
      </c>
      <c r="CP46" s="24">
        <v>0</v>
      </c>
      <c r="CQ46" s="24">
        <v>0</v>
      </c>
      <c r="CR46" s="24">
        <v>0</v>
      </c>
      <c r="CS46" s="30">
        <v>0</v>
      </c>
      <c r="CT46" s="24">
        <v>0</v>
      </c>
      <c r="CU46" s="24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1">
        <v>0</v>
      </c>
      <c r="DI46" s="32">
        <v>0</v>
      </c>
    </row>
    <row r="47" spans="1:113" s="17" customFormat="1" x14ac:dyDescent="0.25">
      <c r="A47" s="15" t="s">
        <v>145</v>
      </c>
      <c r="B47" s="3">
        <f t="shared" si="1"/>
        <v>1590585</v>
      </c>
      <c r="C47" s="32">
        <v>0</v>
      </c>
      <c r="D47" s="30">
        <v>164894</v>
      </c>
      <c r="E47" s="30">
        <v>26705</v>
      </c>
      <c r="F47" s="30">
        <v>0</v>
      </c>
      <c r="G47" s="30">
        <v>212135</v>
      </c>
      <c r="H47" s="30">
        <v>52024</v>
      </c>
      <c r="I47" s="30">
        <v>57450</v>
      </c>
      <c r="J47" s="30">
        <v>35258</v>
      </c>
      <c r="K47" s="31">
        <v>28660</v>
      </c>
      <c r="L47" s="33">
        <v>0</v>
      </c>
      <c r="M47" s="27">
        <v>0</v>
      </c>
      <c r="N47" s="33">
        <v>164911</v>
      </c>
      <c r="O47" s="25">
        <v>1486</v>
      </c>
      <c r="P47" s="32">
        <v>0</v>
      </c>
      <c r="Q47" s="30">
        <v>128908</v>
      </c>
      <c r="R47" s="30">
        <v>1212</v>
      </c>
      <c r="S47" s="30">
        <v>920</v>
      </c>
      <c r="T47" s="30">
        <v>77636</v>
      </c>
      <c r="U47" s="30">
        <v>108640</v>
      </c>
      <c r="V47" s="30">
        <v>1763</v>
      </c>
      <c r="W47" s="30">
        <v>0</v>
      </c>
      <c r="X47" s="30">
        <v>15035</v>
      </c>
      <c r="Y47" s="30">
        <v>26168</v>
      </c>
      <c r="Z47" s="30">
        <v>0</v>
      </c>
      <c r="AA47" s="30">
        <v>2108</v>
      </c>
      <c r="AB47" s="30">
        <v>72471</v>
      </c>
      <c r="AC47" s="30">
        <v>7381</v>
      </c>
      <c r="AD47" s="30">
        <v>1390</v>
      </c>
      <c r="AE47" s="30">
        <v>11488</v>
      </c>
      <c r="AF47" s="30">
        <v>118716</v>
      </c>
      <c r="AG47" s="30">
        <v>0</v>
      </c>
      <c r="AH47" s="30">
        <v>68810</v>
      </c>
      <c r="AI47" s="30">
        <v>185434</v>
      </c>
      <c r="AJ47" s="31">
        <v>0</v>
      </c>
      <c r="AK47" s="30">
        <v>0</v>
      </c>
      <c r="AL47" s="24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0">
        <v>0</v>
      </c>
      <c r="AU47" s="30">
        <v>0</v>
      </c>
      <c r="AV47" s="30">
        <v>0</v>
      </c>
      <c r="AW47" s="31">
        <v>0</v>
      </c>
      <c r="AX47" s="33">
        <v>0</v>
      </c>
      <c r="AY47" s="30">
        <v>0</v>
      </c>
      <c r="AZ47" s="30">
        <v>0</v>
      </c>
      <c r="BA47" s="30">
        <v>0</v>
      </c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1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4317</v>
      </c>
      <c r="BS47" s="24">
        <v>0</v>
      </c>
      <c r="BT47" s="24">
        <v>0</v>
      </c>
      <c r="BU47" s="24">
        <v>0</v>
      </c>
      <c r="BV47" s="24">
        <v>351</v>
      </c>
      <c r="BW47" s="24">
        <v>0</v>
      </c>
      <c r="BX47" s="24">
        <v>0</v>
      </c>
      <c r="BY47" s="24">
        <v>0</v>
      </c>
      <c r="BZ47" s="24">
        <v>1673</v>
      </c>
      <c r="CA47" s="24">
        <v>0</v>
      </c>
      <c r="CB47" s="24">
        <v>0</v>
      </c>
      <c r="CC47" s="30">
        <v>2725</v>
      </c>
      <c r="CD47" s="24">
        <v>0</v>
      </c>
      <c r="CE47" s="24">
        <v>0</v>
      </c>
      <c r="CF47" s="25">
        <v>0</v>
      </c>
      <c r="CG47" s="30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584</v>
      </c>
      <c r="CS47" s="30">
        <v>0</v>
      </c>
      <c r="CT47" s="24">
        <v>497</v>
      </c>
      <c r="CU47" s="24">
        <v>0</v>
      </c>
      <c r="CV47" s="30">
        <v>0</v>
      </c>
      <c r="CW47" s="30">
        <v>0</v>
      </c>
      <c r="CX47" s="30">
        <v>0</v>
      </c>
      <c r="CY47" s="30">
        <v>2936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1">
        <v>4399</v>
      </c>
      <c r="DI47" s="32">
        <v>1500</v>
      </c>
    </row>
    <row r="48" spans="1:113" s="17" customFormat="1" x14ac:dyDescent="0.25">
      <c r="A48" s="15" t="s">
        <v>330</v>
      </c>
      <c r="B48" s="3">
        <f t="shared" si="1"/>
        <v>19130</v>
      </c>
      <c r="C48" s="32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1">
        <v>0</v>
      </c>
      <c r="L48" s="30">
        <v>0</v>
      </c>
      <c r="M48" s="31">
        <v>0</v>
      </c>
      <c r="N48" s="30">
        <v>0</v>
      </c>
      <c r="O48" s="30">
        <v>0</v>
      </c>
      <c r="P48" s="32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31">
        <v>0</v>
      </c>
      <c r="AK48" s="30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31">
        <v>0</v>
      </c>
      <c r="AX48" s="33">
        <v>0</v>
      </c>
      <c r="AY48" s="30">
        <v>0</v>
      </c>
      <c r="AZ48" s="30">
        <v>0</v>
      </c>
      <c r="BA48" s="30">
        <v>0</v>
      </c>
      <c r="BB48" s="30">
        <v>0</v>
      </c>
      <c r="BC48" s="30">
        <v>0</v>
      </c>
      <c r="BD48" s="30">
        <v>0</v>
      </c>
      <c r="BE48" s="30">
        <v>0</v>
      </c>
      <c r="BF48" s="30">
        <v>0</v>
      </c>
      <c r="BG48" s="31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0</v>
      </c>
      <c r="BR48" s="24">
        <v>0</v>
      </c>
      <c r="BS48" s="24">
        <v>0</v>
      </c>
      <c r="BT48" s="24">
        <v>0</v>
      </c>
      <c r="BU48" s="24">
        <v>0</v>
      </c>
      <c r="BV48" s="24">
        <v>0</v>
      </c>
      <c r="BW48" s="24">
        <v>3265</v>
      </c>
      <c r="BX48" s="24">
        <v>0</v>
      </c>
      <c r="BY48" s="24">
        <v>0</v>
      </c>
      <c r="BZ48" s="24">
        <v>0</v>
      </c>
      <c r="CA48" s="24">
        <v>0</v>
      </c>
      <c r="CB48" s="24">
        <v>0</v>
      </c>
      <c r="CC48" s="30">
        <v>0</v>
      </c>
      <c r="CD48" s="24">
        <v>0</v>
      </c>
      <c r="CE48" s="24">
        <v>0</v>
      </c>
      <c r="CF48" s="25">
        <v>0</v>
      </c>
      <c r="CG48" s="30">
        <v>4226</v>
      </c>
      <c r="CH48" s="24">
        <v>0</v>
      </c>
      <c r="CI48" s="24">
        <v>0</v>
      </c>
      <c r="CJ48" s="24">
        <v>2317</v>
      </c>
      <c r="CK48" s="24">
        <v>0</v>
      </c>
      <c r="CL48" s="24">
        <v>0</v>
      </c>
      <c r="CM48" s="24">
        <v>2607</v>
      </c>
      <c r="CN48" s="24">
        <v>0</v>
      </c>
      <c r="CO48" s="24">
        <v>0</v>
      </c>
      <c r="CP48" s="24">
        <v>0</v>
      </c>
      <c r="CQ48" s="24">
        <v>0</v>
      </c>
      <c r="CR48" s="24">
        <v>0</v>
      </c>
      <c r="CS48" s="24">
        <v>0</v>
      </c>
      <c r="CT48" s="24">
        <v>0</v>
      </c>
      <c r="CU48" s="24">
        <v>0</v>
      </c>
      <c r="CV48" s="24">
        <v>0</v>
      </c>
      <c r="CW48" s="30">
        <v>2666</v>
      </c>
      <c r="CX48" s="30">
        <v>0</v>
      </c>
      <c r="CY48" s="30">
        <v>0</v>
      </c>
      <c r="CZ48" s="30">
        <v>0</v>
      </c>
      <c r="DA48" s="30">
        <v>0</v>
      </c>
      <c r="DB48" s="30">
        <v>0</v>
      </c>
      <c r="DC48" s="30">
        <v>0</v>
      </c>
      <c r="DD48" s="30">
        <v>0</v>
      </c>
      <c r="DE48" s="30">
        <v>0</v>
      </c>
      <c r="DF48" s="30">
        <v>0</v>
      </c>
      <c r="DG48" s="30">
        <v>4049</v>
      </c>
      <c r="DH48" s="31">
        <v>0</v>
      </c>
      <c r="DI48" s="32">
        <v>0</v>
      </c>
    </row>
    <row r="49" spans="1:113" s="17" customFormat="1" x14ac:dyDescent="0.25">
      <c r="A49" s="15" t="s">
        <v>352</v>
      </c>
      <c r="B49" s="3">
        <f t="shared" si="1"/>
        <v>503</v>
      </c>
      <c r="C49" s="32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1">
        <v>0</v>
      </c>
      <c r="L49" s="30">
        <v>0</v>
      </c>
      <c r="M49" s="31">
        <v>0</v>
      </c>
      <c r="N49" s="30">
        <v>0</v>
      </c>
      <c r="O49" s="30">
        <v>0</v>
      </c>
      <c r="P49" s="32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1">
        <v>0</v>
      </c>
      <c r="AK49" s="30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31">
        <v>0</v>
      </c>
      <c r="AX49" s="33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1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5">
        <v>0</v>
      </c>
      <c r="CG49" s="30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  <c r="CS49" s="24">
        <v>0</v>
      </c>
      <c r="CT49" s="24">
        <v>0</v>
      </c>
      <c r="CU49" s="24">
        <v>0</v>
      </c>
      <c r="CV49" s="24">
        <v>0</v>
      </c>
      <c r="CW49" s="24">
        <v>0</v>
      </c>
      <c r="CX49" s="24">
        <v>0</v>
      </c>
      <c r="CY49" s="24">
        <v>503</v>
      </c>
      <c r="CZ49" s="24">
        <v>0</v>
      </c>
      <c r="DA49" s="24">
        <v>0</v>
      </c>
      <c r="DB49" s="24">
        <v>0</v>
      </c>
      <c r="DC49" s="24">
        <v>0</v>
      </c>
      <c r="DD49" s="24">
        <v>0</v>
      </c>
      <c r="DE49" s="24">
        <v>0</v>
      </c>
      <c r="DF49" s="24">
        <v>0</v>
      </c>
      <c r="DG49" s="24">
        <v>0</v>
      </c>
      <c r="DH49" s="31">
        <v>0</v>
      </c>
      <c r="DI49" s="32">
        <v>0</v>
      </c>
    </row>
    <row r="50" spans="1:113" s="17" customFormat="1" x14ac:dyDescent="0.25">
      <c r="A50" s="15" t="s">
        <v>146</v>
      </c>
      <c r="B50" s="3">
        <f t="shared" si="1"/>
        <v>6104</v>
      </c>
      <c r="C50" s="32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1">
        <v>0</v>
      </c>
      <c r="L50" s="33">
        <v>0</v>
      </c>
      <c r="M50" s="27">
        <v>0</v>
      </c>
      <c r="N50" s="33">
        <v>0</v>
      </c>
      <c r="O50" s="25">
        <v>0</v>
      </c>
      <c r="P50" s="32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1">
        <v>0</v>
      </c>
      <c r="AK50" s="30">
        <v>0</v>
      </c>
      <c r="AL50" s="24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1">
        <v>0</v>
      </c>
      <c r="AX50" s="33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1">
        <v>0</v>
      </c>
      <c r="BH50" s="24">
        <v>0</v>
      </c>
      <c r="BI50" s="30">
        <v>0</v>
      </c>
      <c r="BJ50" s="24">
        <v>0</v>
      </c>
      <c r="BK50" s="30">
        <v>0</v>
      </c>
      <c r="BL50" s="24">
        <v>0</v>
      </c>
      <c r="BM50" s="24">
        <v>0</v>
      </c>
      <c r="BN50" s="24">
        <v>0</v>
      </c>
      <c r="BO50" s="24">
        <v>0</v>
      </c>
      <c r="BP50" s="24">
        <v>0</v>
      </c>
      <c r="BQ50" s="24">
        <v>0</v>
      </c>
      <c r="BR50" s="24">
        <v>0</v>
      </c>
      <c r="BS50" s="30">
        <v>0</v>
      </c>
      <c r="BT50" s="24">
        <v>0</v>
      </c>
      <c r="BU50" s="24">
        <v>0</v>
      </c>
      <c r="BV50" s="30">
        <v>0</v>
      </c>
      <c r="BW50" s="24">
        <v>0</v>
      </c>
      <c r="BX50" s="24">
        <v>0</v>
      </c>
      <c r="BY50" s="24">
        <v>0</v>
      </c>
      <c r="BZ50" s="24">
        <v>0</v>
      </c>
      <c r="CA50" s="24">
        <v>0</v>
      </c>
      <c r="CB50" s="24">
        <v>0</v>
      </c>
      <c r="CC50" s="30">
        <v>0</v>
      </c>
      <c r="CD50" s="24">
        <v>0</v>
      </c>
      <c r="CE50" s="24">
        <v>0</v>
      </c>
      <c r="CF50" s="31">
        <v>0</v>
      </c>
      <c r="CG50" s="30">
        <v>1337</v>
      </c>
      <c r="CH50" s="24">
        <v>926</v>
      </c>
      <c r="CI50" s="24">
        <v>0</v>
      </c>
      <c r="CJ50" s="30">
        <v>0</v>
      </c>
      <c r="CK50" s="24">
        <v>0</v>
      </c>
      <c r="CL50" s="24">
        <v>0</v>
      </c>
      <c r="CM50" s="24">
        <v>1259</v>
      </c>
      <c r="CN50" s="24">
        <v>0</v>
      </c>
      <c r="CO50" s="30">
        <v>0</v>
      </c>
      <c r="CP50" s="30">
        <v>0</v>
      </c>
      <c r="CQ50" s="24">
        <v>0</v>
      </c>
      <c r="CR50" s="30">
        <v>0</v>
      </c>
      <c r="CS50" s="30">
        <v>0</v>
      </c>
      <c r="CT50" s="30">
        <v>0</v>
      </c>
      <c r="CU50" s="24">
        <v>0</v>
      </c>
      <c r="CV50" s="30">
        <v>0</v>
      </c>
      <c r="CW50" s="30">
        <v>0</v>
      </c>
      <c r="CX50" s="30">
        <v>0</v>
      </c>
      <c r="CY50" s="30">
        <v>1741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1">
        <v>841</v>
      </c>
      <c r="DI50" s="32">
        <v>0</v>
      </c>
    </row>
    <row r="51" spans="1:113" s="17" customFormat="1" x14ac:dyDescent="0.25">
      <c r="A51" s="15" t="s">
        <v>147</v>
      </c>
      <c r="B51" s="3">
        <f t="shared" si="1"/>
        <v>75832</v>
      </c>
      <c r="C51" s="32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1">
        <v>0</v>
      </c>
      <c r="L51" s="33">
        <v>0</v>
      </c>
      <c r="M51" s="27">
        <v>0</v>
      </c>
      <c r="N51" s="33">
        <v>0</v>
      </c>
      <c r="O51" s="25">
        <v>0</v>
      </c>
      <c r="P51" s="32">
        <v>3454</v>
      </c>
      <c r="Q51" s="30">
        <v>21548</v>
      </c>
      <c r="R51" s="30">
        <v>0</v>
      </c>
      <c r="S51" s="30">
        <v>0</v>
      </c>
      <c r="T51" s="30">
        <v>1845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1051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7881</v>
      </c>
      <c r="AI51" s="30">
        <v>23975</v>
      </c>
      <c r="AJ51" s="31">
        <v>0</v>
      </c>
      <c r="AK51" s="30">
        <v>0</v>
      </c>
      <c r="AL51" s="24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0</v>
      </c>
      <c r="AT51" s="30">
        <v>0</v>
      </c>
      <c r="AU51" s="30">
        <v>0</v>
      </c>
      <c r="AV51" s="30">
        <v>0</v>
      </c>
      <c r="AW51" s="31">
        <v>0</v>
      </c>
      <c r="AX51" s="33">
        <v>0</v>
      </c>
      <c r="AY51" s="30">
        <v>0</v>
      </c>
      <c r="AZ51" s="30">
        <v>0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</v>
      </c>
      <c r="BG51" s="31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3494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2342</v>
      </c>
      <c r="CA51" s="24">
        <v>0</v>
      </c>
      <c r="CB51" s="24">
        <v>0</v>
      </c>
      <c r="CC51" s="30">
        <v>0</v>
      </c>
      <c r="CD51" s="24">
        <v>0</v>
      </c>
      <c r="CE51" s="24">
        <v>0</v>
      </c>
      <c r="CF51" s="25">
        <v>0</v>
      </c>
      <c r="CG51" s="30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  <c r="CS51" s="30">
        <v>0</v>
      </c>
      <c r="CT51" s="24">
        <v>0</v>
      </c>
      <c r="CU51" s="24">
        <v>0</v>
      </c>
      <c r="CV51" s="30">
        <v>0</v>
      </c>
      <c r="CW51" s="30">
        <v>0</v>
      </c>
      <c r="CX51" s="30">
        <v>0</v>
      </c>
      <c r="CY51" s="30">
        <v>1701</v>
      </c>
      <c r="CZ51" s="30">
        <v>0</v>
      </c>
      <c r="DA51" s="30">
        <v>0</v>
      </c>
      <c r="DB51" s="30">
        <v>0</v>
      </c>
      <c r="DC51" s="30">
        <v>0</v>
      </c>
      <c r="DD51" s="30">
        <v>0</v>
      </c>
      <c r="DE51" s="30">
        <v>0</v>
      </c>
      <c r="DF51" s="30">
        <v>0</v>
      </c>
      <c r="DG51" s="30">
        <v>0</v>
      </c>
      <c r="DH51" s="31">
        <v>2439</v>
      </c>
      <c r="DI51" s="32">
        <v>6102</v>
      </c>
    </row>
    <row r="52" spans="1:113" s="17" customFormat="1" x14ac:dyDescent="0.25">
      <c r="A52" s="15" t="s">
        <v>148</v>
      </c>
      <c r="B52" s="3">
        <f t="shared" si="1"/>
        <v>4772965</v>
      </c>
      <c r="C52" s="32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1">
        <v>0</v>
      </c>
      <c r="L52" s="33">
        <v>0</v>
      </c>
      <c r="M52" s="27">
        <v>0</v>
      </c>
      <c r="N52" s="33">
        <v>0</v>
      </c>
      <c r="O52" s="25">
        <v>0</v>
      </c>
      <c r="P52" s="32">
        <v>0</v>
      </c>
      <c r="Q52" s="30">
        <v>428137</v>
      </c>
      <c r="R52" s="30">
        <v>4954</v>
      </c>
      <c r="S52" s="30">
        <v>0</v>
      </c>
      <c r="T52" s="30">
        <v>1170112</v>
      </c>
      <c r="U52" s="30">
        <v>197718</v>
      </c>
      <c r="V52" s="30">
        <v>6231</v>
      </c>
      <c r="W52" s="30">
        <v>0</v>
      </c>
      <c r="X52" s="30">
        <v>4957</v>
      </c>
      <c r="Y52" s="30">
        <v>64421</v>
      </c>
      <c r="Z52" s="30">
        <v>0</v>
      </c>
      <c r="AA52" s="30">
        <v>29831</v>
      </c>
      <c r="AB52" s="30">
        <v>34047</v>
      </c>
      <c r="AC52" s="30">
        <v>1043</v>
      </c>
      <c r="AD52" s="30">
        <v>0</v>
      </c>
      <c r="AE52" s="30">
        <v>2506336</v>
      </c>
      <c r="AF52" s="30">
        <v>48955</v>
      </c>
      <c r="AG52" s="30">
        <v>0</v>
      </c>
      <c r="AH52" s="30">
        <v>9228</v>
      </c>
      <c r="AI52" s="30">
        <v>257112</v>
      </c>
      <c r="AJ52" s="31">
        <v>0</v>
      </c>
      <c r="AK52" s="30">
        <v>0</v>
      </c>
      <c r="AL52" s="24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0</v>
      </c>
      <c r="AV52" s="30">
        <v>0</v>
      </c>
      <c r="AW52" s="31">
        <v>0</v>
      </c>
      <c r="AX52" s="33">
        <v>0</v>
      </c>
      <c r="AY52" s="30">
        <v>0</v>
      </c>
      <c r="AZ52" s="30">
        <v>0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0</v>
      </c>
      <c r="BG52" s="31">
        <v>0</v>
      </c>
      <c r="BH52" s="24">
        <v>0</v>
      </c>
      <c r="BI52" s="24">
        <v>0</v>
      </c>
      <c r="BJ52" s="24">
        <v>688</v>
      </c>
      <c r="BK52" s="24">
        <v>0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24">
        <v>0</v>
      </c>
      <c r="BR52" s="24">
        <v>0</v>
      </c>
      <c r="BS52" s="24">
        <v>0</v>
      </c>
      <c r="BT52" s="24">
        <v>0</v>
      </c>
      <c r="BU52" s="24">
        <v>0</v>
      </c>
      <c r="BV52" s="24">
        <v>0</v>
      </c>
      <c r="BW52" s="24">
        <v>0</v>
      </c>
      <c r="BX52" s="24">
        <v>0</v>
      </c>
      <c r="BY52" s="24">
        <v>0</v>
      </c>
      <c r="BZ52" s="24">
        <v>0</v>
      </c>
      <c r="CA52" s="24">
        <v>0</v>
      </c>
      <c r="CB52" s="24">
        <v>0</v>
      </c>
      <c r="CC52" s="30">
        <v>0</v>
      </c>
      <c r="CD52" s="24">
        <v>0</v>
      </c>
      <c r="CE52" s="24">
        <v>0</v>
      </c>
      <c r="CF52" s="25">
        <v>0</v>
      </c>
      <c r="CG52" s="30">
        <v>0</v>
      </c>
      <c r="CH52" s="24">
        <v>0</v>
      </c>
      <c r="CI52" s="24">
        <v>0</v>
      </c>
      <c r="CJ52" s="24">
        <v>0</v>
      </c>
      <c r="CK52" s="24">
        <v>0</v>
      </c>
      <c r="CL52" s="24">
        <v>0</v>
      </c>
      <c r="CM52" s="24">
        <v>0</v>
      </c>
      <c r="CN52" s="24">
        <v>0</v>
      </c>
      <c r="CO52" s="24">
        <v>0</v>
      </c>
      <c r="CP52" s="24">
        <v>0</v>
      </c>
      <c r="CQ52" s="24">
        <v>0</v>
      </c>
      <c r="CR52" s="24">
        <v>0</v>
      </c>
      <c r="CS52" s="30">
        <v>0</v>
      </c>
      <c r="CT52" s="24">
        <v>0</v>
      </c>
      <c r="CU52" s="24">
        <v>0</v>
      </c>
      <c r="CV52" s="30">
        <v>0</v>
      </c>
      <c r="CW52" s="30">
        <v>0</v>
      </c>
      <c r="CX52" s="30">
        <v>0</v>
      </c>
      <c r="CY52" s="30">
        <v>5650</v>
      </c>
      <c r="CZ52" s="30">
        <v>0</v>
      </c>
      <c r="DA52" s="30">
        <v>0</v>
      </c>
      <c r="DB52" s="30">
        <v>2017</v>
      </c>
      <c r="DC52" s="30">
        <v>0</v>
      </c>
      <c r="DD52" s="30">
        <v>1206</v>
      </c>
      <c r="DE52" s="30">
        <v>0</v>
      </c>
      <c r="DF52" s="30">
        <v>0</v>
      </c>
      <c r="DG52" s="30">
        <v>0</v>
      </c>
      <c r="DH52" s="31">
        <v>0</v>
      </c>
      <c r="DI52" s="32">
        <v>322</v>
      </c>
    </row>
    <row r="53" spans="1:113" s="17" customFormat="1" x14ac:dyDescent="0.25">
      <c r="A53" s="15" t="s">
        <v>149</v>
      </c>
      <c r="B53" s="3">
        <f t="shared" si="1"/>
        <v>299867</v>
      </c>
      <c r="C53" s="32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1">
        <v>0</v>
      </c>
      <c r="L53" s="33">
        <v>0</v>
      </c>
      <c r="M53" s="27">
        <v>0</v>
      </c>
      <c r="N53" s="33">
        <v>0</v>
      </c>
      <c r="O53" s="25">
        <v>0</v>
      </c>
      <c r="P53" s="32">
        <v>60751</v>
      </c>
      <c r="Q53" s="30">
        <v>43846</v>
      </c>
      <c r="R53" s="30">
        <v>1345</v>
      </c>
      <c r="S53" s="30">
        <v>0</v>
      </c>
      <c r="T53" s="30">
        <v>25387</v>
      </c>
      <c r="U53" s="30">
        <v>35314</v>
      </c>
      <c r="V53" s="30">
        <v>6701</v>
      </c>
      <c r="W53" s="30">
        <v>0</v>
      </c>
      <c r="X53" s="30">
        <v>4977</v>
      </c>
      <c r="Y53" s="30">
        <v>1020</v>
      </c>
      <c r="Z53" s="30">
        <v>0</v>
      </c>
      <c r="AA53" s="30">
        <v>2035</v>
      </c>
      <c r="AB53" s="30">
        <v>12771</v>
      </c>
      <c r="AC53" s="30">
        <v>0</v>
      </c>
      <c r="AD53" s="30">
        <v>652</v>
      </c>
      <c r="AE53" s="30">
        <v>5191</v>
      </c>
      <c r="AF53" s="30">
        <v>27102</v>
      </c>
      <c r="AG53" s="30">
        <v>0</v>
      </c>
      <c r="AH53" s="30">
        <v>200</v>
      </c>
      <c r="AI53" s="30">
        <v>71074</v>
      </c>
      <c r="AJ53" s="31">
        <v>0</v>
      </c>
      <c r="AK53" s="30">
        <v>0</v>
      </c>
      <c r="AL53" s="24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0">
        <v>0</v>
      </c>
      <c r="AU53" s="30">
        <v>0</v>
      </c>
      <c r="AV53" s="30">
        <v>0</v>
      </c>
      <c r="AW53" s="31">
        <v>0</v>
      </c>
      <c r="AX53" s="33">
        <v>0</v>
      </c>
      <c r="AY53" s="30">
        <v>0</v>
      </c>
      <c r="AZ53" s="30">
        <v>0</v>
      </c>
      <c r="BA53" s="30">
        <v>0</v>
      </c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1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601</v>
      </c>
      <c r="BW53" s="24">
        <v>0</v>
      </c>
      <c r="BX53" s="24">
        <v>0</v>
      </c>
      <c r="BY53" s="24">
        <v>0</v>
      </c>
      <c r="BZ53" s="24">
        <v>296</v>
      </c>
      <c r="CA53" s="24">
        <v>0</v>
      </c>
      <c r="CB53" s="24">
        <v>0</v>
      </c>
      <c r="CC53" s="30">
        <v>0</v>
      </c>
      <c r="CD53" s="24">
        <v>0</v>
      </c>
      <c r="CE53" s="24">
        <v>0</v>
      </c>
      <c r="CF53" s="25">
        <v>0</v>
      </c>
      <c r="CG53" s="30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  <c r="CS53" s="30">
        <v>0</v>
      </c>
      <c r="CT53" s="24">
        <v>0</v>
      </c>
      <c r="CU53" s="24">
        <v>0</v>
      </c>
      <c r="CV53" s="30">
        <v>0</v>
      </c>
      <c r="CW53" s="30">
        <v>0</v>
      </c>
      <c r="CX53" s="30">
        <v>0</v>
      </c>
      <c r="CY53" s="30">
        <v>183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1">
        <v>226</v>
      </c>
      <c r="DI53" s="32">
        <v>195</v>
      </c>
    </row>
    <row r="54" spans="1:113" s="17" customFormat="1" x14ac:dyDescent="0.25">
      <c r="A54" s="15" t="s">
        <v>150</v>
      </c>
      <c r="B54" s="3">
        <f t="shared" si="1"/>
        <v>108198</v>
      </c>
      <c r="C54" s="32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1">
        <v>0</v>
      </c>
      <c r="L54" s="33">
        <v>0</v>
      </c>
      <c r="M54" s="27">
        <v>0</v>
      </c>
      <c r="N54" s="33">
        <v>0</v>
      </c>
      <c r="O54" s="25">
        <v>0</v>
      </c>
      <c r="P54" s="32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>
        <v>0</v>
      </c>
      <c r="AH54" s="30">
        <v>0</v>
      </c>
      <c r="AI54" s="30">
        <v>0</v>
      </c>
      <c r="AJ54" s="31">
        <v>0</v>
      </c>
      <c r="AK54" s="30">
        <v>0</v>
      </c>
      <c r="AL54" s="24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</v>
      </c>
      <c r="AW54" s="31">
        <v>0</v>
      </c>
      <c r="AX54" s="33">
        <v>12891</v>
      </c>
      <c r="AY54" s="30">
        <v>152</v>
      </c>
      <c r="AZ54" s="30">
        <v>0</v>
      </c>
      <c r="BA54" s="30">
        <v>3780</v>
      </c>
      <c r="BB54" s="30">
        <v>6421</v>
      </c>
      <c r="BC54" s="30">
        <v>10409</v>
      </c>
      <c r="BD54" s="30">
        <v>127</v>
      </c>
      <c r="BE54" s="30">
        <v>1641</v>
      </c>
      <c r="BF54" s="30">
        <v>949</v>
      </c>
      <c r="BG54" s="31">
        <v>24562</v>
      </c>
      <c r="BH54" s="24">
        <v>0</v>
      </c>
      <c r="BI54" s="24">
        <v>0</v>
      </c>
      <c r="BJ54" s="24">
        <v>425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4">
        <v>0</v>
      </c>
      <c r="BR54" s="24">
        <v>0</v>
      </c>
      <c r="BS54" s="24">
        <v>0</v>
      </c>
      <c r="BT54" s="24">
        <v>0</v>
      </c>
      <c r="BU54" s="24">
        <v>0</v>
      </c>
      <c r="BV54" s="24">
        <v>0</v>
      </c>
      <c r="BW54" s="24">
        <v>0</v>
      </c>
      <c r="BX54" s="24">
        <v>0</v>
      </c>
      <c r="BY54" s="24">
        <v>0</v>
      </c>
      <c r="BZ54" s="24">
        <v>0</v>
      </c>
      <c r="CA54" s="24">
        <v>0</v>
      </c>
      <c r="CB54" s="24">
        <v>0</v>
      </c>
      <c r="CC54" s="30">
        <v>322</v>
      </c>
      <c r="CD54" s="24">
        <v>0</v>
      </c>
      <c r="CE54" s="24">
        <v>0</v>
      </c>
      <c r="CF54" s="25">
        <v>0</v>
      </c>
      <c r="CG54" s="30">
        <v>1348</v>
      </c>
      <c r="CH54" s="24">
        <v>0</v>
      </c>
      <c r="CI54" s="24">
        <v>0</v>
      </c>
      <c r="CJ54" s="24">
        <v>0</v>
      </c>
      <c r="CK54" s="24">
        <v>0</v>
      </c>
      <c r="CL54" s="24">
        <v>0</v>
      </c>
      <c r="CM54" s="24">
        <v>0</v>
      </c>
      <c r="CN54" s="24">
        <v>0</v>
      </c>
      <c r="CO54" s="24">
        <v>378</v>
      </c>
      <c r="CP54" s="24">
        <v>942</v>
      </c>
      <c r="CQ54" s="24">
        <v>0</v>
      </c>
      <c r="CR54" s="24">
        <v>0</v>
      </c>
      <c r="CS54" s="30">
        <v>0</v>
      </c>
      <c r="CT54" s="24">
        <v>546</v>
      </c>
      <c r="CU54" s="24">
        <v>0</v>
      </c>
      <c r="CV54" s="30">
        <v>0</v>
      </c>
      <c r="CW54" s="30">
        <v>0</v>
      </c>
      <c r="CX54" s="30">
        <v>0</v>
      </c>
      <c r="CY54" s="30">
        <v>464</v>
      </c>
      <c r="CZ54" s="30">
        <v>0</v>
      </c>
      <c r="DA54" s="30">
        <v>0</v>
      </c>
      <c r="DB54" s="30">
        <v>0</v>
      </c>
      <c r="DC54" s="30">
        <v>0</v>
      </c>
      <c r="DD54" s="30">
        <v>0</v>
      </c>
      <c r="DE54" s="30">
        <v>48</v>
      </c>
      <c r="DF54" s="30">
        <v>0</v>
      </c>
      <c r="DG54" s="30">
        <v>0</v>
      </c>
      <c r="DH54" s="31">
        <v>37364</v>
      </c>
      <c r="DI54" s="32">
        <v>5429</v>
      </c>
    </row>
    <row r="55" spans="1:113" s="17" customFormat="1" x14ac:dyDescent="0.25">
      <c r="A55" s="15" t="s">
        <v>151</v>
      </c>
      <c r="B55" s="3">
        <f t="shared" si="1"/>
        <v>6837</v>
      </c>
      <c r="C55" s="32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1">
        <v>0</v>
      </c>
      <c r="L55" s="33">
        <v>0</v>
      </c>
      <c r="M55" s="27">
        <v>0</v>
      </c>
      <c r="N55" s="33">
        <v>0</v>
      </c>
      <c r="O55" s="25">
        <v>0</v>
      </c>
      <c r="P55" s="32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</v>
      </c>
      <c r="AI55" s="30">
        <v>0</v>
      </c>
      <c r="AJ55" s="31">
        <v>0</v>
      </c>
      <c r="AK55" s="30">
        <v>0</v>
      </c>
      <c r="AL55" s="24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0</v>
      </c>
      <c r="AW55" s="31">
        <v>0</v>
      </c>
      <c r="AX55" s="33">
        <v>0</v>
      </c>
      <c r="AY55" s="30">
        <v>0</v>
      </c>
      <c r="AZ55" s="30">
        <v>0</v>
      </c>
      <c r="BA55" s="30">
        <v>0</v>
      </c>
      <c r="BB55" s="30">
        <v>0</v>
      </c>
      <c r="BC55" s="30">
        <v>0</v>
      </c>
      <c r="BD55" s="30">
        <v>0</v>
      </c>
      <c r="BE55" s="30">
        <v>0</v>
      </c>
      <c r="BF55" s="30">
        <v>0</v>
      </c>
      <c r="BG55" s="31">
        <v>0</v>
      </c>
      <c r="BH55" s="24">
        <v>0</v>
      </c>
      <c r="BI55" s="30">
        <v>0</v>
      </c>
      <c r="BJ55" s="24">
        <v>0</v>
      </c>
      <c r="BK55" s="30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30">
        <v>0</v>
      </c>
      <c r="BT55" s="24">
        <v>0</v>
      </c>
      <c r="BU55" s="24">
        <v>0</v>
      </c>
      <c r="BV55" s="30">
        <v>0</v>
      </c>
      <c r="BW55" s="24">
        <v>1079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30">
        <v>0</v>
      </c>
      <c r="CD55" s="24">
        <v>0</v>
      </c>
      <c r="CE55" s="24">
        <v>0</v>
      </c>
      <c r="CF55" s="31">
        <v>0</v>
      </c>
      <c r="CG55" s="30">
        <v>0</v>
      </c>
      <c r="CH55" s="24">
        <v>0</v>
      </c>
      <c r="CI55" s="24">
        <v>0</v>
      </c>
      <c r="CJ55" s="30">
        <v>0</v>
      </c>
      <c r="CK55" s="24">
        <v>0</v>
      </c>
      <c r="CL55" s="24">
        <v>0</v>
      </c>
      <c r="CM55" s="24">
        <v>1161</v>
      </c>
      <c r="CN55" s="24">
        <v>0</v>
      </c>
      <c r="CO55" s="30">
        <v>0</v>
      </c>
      <c r="CP55" s="30">
        <v>1245</v>
      </c>
      <c r="CQ55" s="24">
        <v>0</v>
      </c>
      <c r="CR55" s="30">
        <v>0</v>
      </c>
      <c r="CS55" s="30">
        <v>0</v>
      </c>
      <c r="CT55" s="30">
        <v>0</v>
      </c>
      <c r="CU55" s="24">
        <v>0</v>
      </c>
      <c r="CV55" s="30">
        <v>0</v>
      </c>
      <c r="CW55" s="30">
        <v>0</v>
      </c>
      <c r="CX55" s="30">
        <v>0</v>
      </c>
      <c r="CY55" s="30">
        <v>0</v>
      </c>
      <c r="CZ55" s="30">
        <v>0</v>
      </c>
      <c r="DA55" s="30">
        <v>0</v>
      </c>
      <c r="DB55" s="30">
        <v>0</v>
      </c>
      <c r="DC55" s="30">
        <v>0</v>
      </c>
      <c r="DD55" s="30">
        <v>0</v>
      </c>
      <c r="DE55" s="30">
        <v>0</v>
      </c>
      <c r="DF55" s="30">
        <v>0</v>
      </c>
      <c r="DG55" s="30">
        <v>0</v>
      </c>
      <c r="DH55" s="31">
        <v>3351</v>
      </c>
      <c r="DI55" s="32">
        <v>1</v>
      </c>
    </row>
    <row r="56" spans="1:113" s="17" customFormat="1" x14ac:dyDescent="0.25">
      <c r="A56" s="15" t="s">
        <v>152</v>
      </c>
      <c r="B56" s="3">
        <f t="shared" si="1"/>
        <v>1791955</v>
      </c>
      <c r="C56" s="32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1">
        <v>0</v>
      </c>
      <c r="L56" s="33">
        <v>0</v>
      </c>
      <c r="M56" s="27">
        <v>0</v>
      </c>
      <c r="N56" s="33">
        <v>11896</v>
      </c>
      <c r="O56" s="25">
        <v>0</v>
      </c>
      <c r="P56" s="32">
        <v>0</v>
      </c>
      <c r="Q56" s="30">
        <v>30707</v>
      </c>
      <c r="R56" s="30">
        <v>5487</v>
      </c>
      <c r="S56" s="30">
        <v>43638</v>
      </c>
      <c r="T56" s="30">
        <v>3808</v>
      </c>
      <c r="U56" s="30">
        <v>122834</v>
      </c>
      <c r="V56" s="30">
        <v>5080</v>
      </c>
      <c r="W56" s="30">
        <v>4179</v>
      </c>
      <c r="X56" s="30">
        <v>0</v>
      </c>
      <c r="Y56" s="30">
        <v>202020</v>
      </c>
      <c r="Z56" s="30">
        <v>0</v>
      </c>
      <c r="AA56" s="30">
        <v>157204</v>
      </c>
      <c r="AB56" s="30">
        <v>0</v>
      </c>
      <c r="AC56" s="30">
        <v>0</v>
      </c>
      <c r="AD56" s="30">
        <v>1487</v>
      </c>
      <c r="AE56" s="30">
        <v>0</v>
      </c>
      <c r="AF56" s="30">
        <v>321</v>
      </c>
      <c r="AG56" s="30">
        <v>0</v>
      </c>
      <c r="AH56" s="30">
        <v>23437</v>
      </c>
      <c r="AI56" s="30">
        <v>74</v>
      </c>
      <c r="AJ56" s="31">
        <v>0</v>
      </c>
      <c r="AK56" s="30">
        <v>0</v>
      </c>
      <c r="AL56" s="24">
        <v>242629</v>
      </c>
      <c r="AM56" s="30">
        <v>0</v>
      </c>
      <c r="AN56" s="30">
        <v>19391</v>
      </c>
      <c r="AO56" s="30">
        <v>0</v>
      </c>
      <c r="AP56" s="30">
        <v>608</v>
      </c>
      <c r="AQ56" s="30">
        <v>0</v>
      </c>
      <c r="AR56" s="30">
        <v>38513</v>
      </c>
      <c r="AS56" s="30">
        <v>0</v>
      </c>
      <c r="AT56" s="30">
        <v>491832</v>
      </c>
      <c r="AU56" s="30">
        <v>0</v>
      </c>
      <c r="AV56" s="30">
        <v>0</v>
      </c>
      <c r="AW56" s="31">
        <v>381482</v>
      </c>
      <c r="AX56" s="33">
        <v>0</v>
      </c>
      <c r="AY56" s="30">
        <v>0</v>
      </c>
      <c r="AZ56" s="30">
        <v>0</v>
      </c>
      <c r="BA56" s="30">
        <v>0</v>
      </c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1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24">
        <v>0</v>
      </c>
      <c r="BR56" s="24">
        <v>0</v>
      </c>
      <c r="BS56" s="24">
        <v>0</v>
      </c>
      <c r="BT56" s="24">
        <v>0</v>
      </c>
      <c r="BU56" s="24">
        <v>0</v>
      </c>
      <c r="BV56" s="24">
        <v>0</v>
      </c>
      <c r="BW56" s="24">
        <v>0</v>
      </c>
      <c r="BX56" s="24">
        <v>0</v>
      </c>
      <c r="BY56" s="24">
        <v>0</v>
      </c>
      <c r="BZ56" s="24">
        <v>0</v>
      </c>
      <c r="CA56" s="24">
        <v>0</v>
      </c>
      <c r="CB56" s="24">
        <v>0</v>
      </c>
      <c r="CC56" s="30">
        <v>0</v>
      </c>
      <c r="CD56" s="24">
        <v>0</v>
      </c>
      <c r="CE56" s="24">
        <v>0</v>
      </c>
      <c r="CF56" s="25">
        <v>0</v>
      </c>
      <c r="CG56" s="30">
        <v>0</v>
      </c>
      <c r="CH56" s="24">
        <v>0</v>
      </c>
      <c r="CI56" s="24">
        <v>0</v>
      </c>
      <c r="CJ56" s="24">
        <v>0</v>
      </c>
      <c r="CK56" s="24">
        <v>0</v>
      </c>
      <c r="CL56" s="24">
        <v>0</v>
      </c>
      <c r="CM56" s="24">
        <v>0</v>
      </c>
      <c r="CN56" s="24">
        <v>0</v>
      </c>
      <c r="CO56" s="24">
        <v>0</v>
      </c>
      <c r="CP56" s="24">
        <v>0</v>
      </c>
      <c r="CQ56" s="24">
        <v>0</v>
      </c>
      <c r="CR56" s="24">
        <v>0</v>
      </c>
      <c r="CS56" s="30">
        <v>0</v>
      </c>
      <c r="CT56" s="24">
        <v>0</v>
      </c>
      <c r="CU56" s="24">
        <v>0</v>
      </c>
      <c r="CV56" s="30">
        <v>0</v>
      </c>
      <c r="CW56" s="30">
        <v>0</v>
      </c>
      <c r="CX56" s="30">
        <v>0</v>
      </c>
      <c r="CY56" s="30">
        <v>0</v>
      </c>
      <c r="CZ56" s="30">
        <v>0</v>
      </c>
      <c r="DA56" s="30">
        <v>0</v>
      </c>
      <c r="DB56" s="30">
        <v>0</v>
      </c>
      <c r="DC56" s="30">
        <v>0</v>
      </c>
      <c r="DD56" s="30">
        <v>0</v>
      </c>
      <c r="DE56" s="30">
        <v>0</v>
      </c>
      <c r="DF56" s="30">
        <v>4174</v>
      </c>
      <c r="DG56" s="30">
        <v>0</v>
      </c>
      <c r="DH56" s="31">
        <v>0</v>
      </c>
      <c r="DI56" s="32">
        <v>1154</v>
      </c>
    </row>
    <row r="57" spans="1:113" s="17" customFormat="1" x14ac:dyDescent="0.25">
      <c r="A57" s="15" t="s">
        <v>350</v>
      </c>
      <c r="B57" s="3">
        <f t="shared" si="1"/>
        <v>1605</v>
      </c>
      <c r="C57" s="32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1">
        <v>0</v>
      </c>
      <c r="L57" s="33">
        <v>0</v>
      </c>
      <c r="M57" s="27">
        <v>0</v>
      </c>
      <c r="N57" s="33">
        <v>0</v>
      </c>
      <c r="O57" s="25">
        <v>0</v>
      </c>
      <c r="P57" s="32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G57" s="30">
        <v>0</v>
      </c>
      <c r="AH57" s="30">
        <v>0</v>
      </c>
      <c r="AI57" s="30">
        <v>0</v>
      </c>
      <c r="AJ57" s="31">
        <v>0</v>
      </c>
      <c r="AK57" s="30">
        <v>0</v>
      </c>
      <c r="AL57" s="30">
        <v>0</v>
      </c>
      <c r="AM57" s="30">
        <v>0</v>
      </c>
      <c r="AN57" s="30">
        <v>0</v>
      </c>
      <c r="AO57" s="30">
        <v>0</v>
      </c>
      <c r="AP57" s="30">
        <v>0</v>
      </c>
      <c r="AQ57" s="30">
        <v>0</v>
      </c>
      <c r="AR57" s="30">
        <v>0</v>
      </c>
      <c r="AS57" s="30">
        <v>0</v>
      </c>
      <c r="AT57" s="30">
        <v>0</v>
      </c>
      <c r="AU57" s="30">
        <v>0</v>
      </c>
      <c r="AV57" s="30">
        <v>0</v>
      </c>
      <c r="AW57" s="31">
        <v>0</v>
      </c>
      <c r="AX57" s="33">
        <v>0</v>
      </c>
      <c r="AY57" s="30">
        <v>0</v>
      </c>
      <c r="AZ57" s="30">
        <v>0</v>
      </c>
      <c r="BA57" s="30">
        <v>0</v>
      </c>
      <c r="BB57" s="30">
        <v>0</v>
      </c>
      <c r="BC57" s="30">
        <v>0</v>
      </c>
      <c r="BD57" s="30">
        <v>0</v>
      </c>
      <c r="BE57" s="30">
        <v>0</v>
      </c>
      <c r="BF57" s="30">
        <v>0</v>
      </c>
      <c r="BG57" s="31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5">
        <v>0</v>
      </c>
      <c r="CG57" s="30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  <c r="CS57" s="24">
        <v>0</v>
      </c>
      <c r="CT57" s="24">
        <v>0</v>
      </c>
      <c r="CU57" s="24">
        <v>0</v>
      </c>
      <c r="CV57" s="24">
        <v>0</v>
      </c>
      <c r="CW57" s="24">
        <v>0</v>
      </c>
      <c r="CX57" s="24">
        <v>0</v>
      </c>
      <c r="CY57" s="24">
        <v>1605</v>
      </c>
      <c r="CZ57" s="24">
        <v>0</v>
      </c>
      <c r="DA57" s="24">
        <v>0</v>
      </c>
      <c r="DB57" s="24">
        <v>0</v>
      </c>
      <c r="DC57" s="24">
        <v>0</v>
      </c>
      <c r="DD57" s="24">
        <v>0</v>
      </c>
      <c r="DE57" s="24">
        <v>0</v>
      </c>
      <c r="DF57" s="24">
        <v>0</v>
      </c>
      <c r="DG57" s="24">
        <v>0</v>
      </c>
      <c r="DH57" s="31">
        <v>0</v>
      </c>
      <c r="DI57" s="32">
        <v>0</v>
      </c>
    </row>
    <row r="58" spans="1:113" s="17" customFormat="1" x14ac:dyDescent="0.25">
      <c r="A58" s="15" t="s">
        <v>153</v>
      </c>
      <c r="B58" s="3">
        <f t="shared" si="1"/>
        <v>688825</v>
      </c>
      <c r="C58" s="32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1">
        <v>0</v>
      </c>
      <c r="L58" s="33">
        <v>0</v>
      </c>
      <c r="M58" s="27">
        <v>0</v>
      </c>
      <c r="N58" s="33">
        <v>0</v>
      </c>
      <c r="O58" s="25">
        <v>0</v>
      </c>
      <c r="P58" s="32">
        <v>260344</v>
      </c>
      <c r="Q58" s="30">
        <v>55361</v>
      </c>
      <c r="R58" s="30">
        <v>0</v>
      </c>
      <c r="S58" s="30">
        <v>2793</v>
      </c>
      <c r="T58" s="30">
        <v>18288</v>
      </c>
      <c r="U58" s="30">
        <v>38067</v>
      </c>
      <c r="V58" s="30">
        <v>16843</v>
      </c>
      <c r="W58" s="30">
        <v>0</v>
      </c>
      <c r="X58" s="30">
        <v>1801</v>
      </c>
      <c r="Y58" s="30">
        <v>31774</v>
      </c>
      <c r="Z58" s="30">
        <v>0</v>
      </c>
      <c r="AA58" s="30">
        <v>30934</v>
      </c>
      <c r="AB58" s="30">
        <v>4936</v>
      </c>
      <c r="AC58" s="30">
        <v>8689</v>
      </c>
      <c r="AD58" s="30">
        <v>0</v>
      </c>
      <c r="AE58" s="30">
        <v>5919</v>
      </c>
      <c r="AF58" s="30">
        <v>59514</v>
      </c>
      <c r="AG58" s="30">
        <v>0</v>
      </c>
      <c r="AH58" s="30">
        <v>1412</v>
      </c>
      <c r="AI58" s="30">
        <v>126065</v>
      </c>
      <c r="AJ58" s="31">
        <v>0</v>
      </c>
      <c r="AK58" s="30">
        <v>0</v>
      </c>
      <c r="AL58" s="24">
        <v>0</v>
      </c>
      <c r="AM58" s="30">
        <v>0</v>
      </c>
      <c r="AN58" s="30">
        <v>0</v>
      </c>
      <c r="AO58" s="30">
        <v>0</v>
      </c>
      <c r="AP58" s="30">
        <v>0</v>
      </c>
      <c r="AQ58" s="30">
        <v>0</v>
      </c>
      <c r="AR58" s="30">
        <v>0</v>
      </c>
      <c r="AS58" s="30">
        <v>0</v>
      </c>
      <c r="AT58" s="30">
        <v>0</v>
      </c>
      <c r="AU58" s="30">
        <v>0</v>
      </c>
      <c r="AV58" s="30">
        <v>0</v>
      </c>
      <c r="AW58" s="31">
        <v>0</v>
      </c>
      <c r="AX58" s="33">
        <v>0</v>
      </c>
      <c r="AY58" s="30">
        <v>0</v>
      </c>
      <c r="AZ58" s="30">
        <v>0</v>
      </c>
      <c r="BA58" s="30">
        <v>0</v>
      </c>
      <c r="BB58" s="30">
        <v>0</v>
      </c>
      <c r="BC58" s="30">
        <v>0</v>
      </c>
      <c r="BD58" s="30">
        <v>0</v>
      </c>
      <c r="BE58" s="30">
        <v>0</v>
      </c>
      <c r="BF58" s="30">
        <v>0</v>
      </c>
      <c r="BG58" s="31">
        <v>0</v>
      </c>
      <c r="BH58" s="24">
        <v>0</v>
      </c>
      <c r="BI58" s="24">
        <v>0</v>
      </c>
      <c r="BJ58" s="24">
        <v>321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4">
        <v>4613</v>
      </c>
      <c r="BW58" s="24">
        <v>0</v>
      </c>
      <c r="BX58" s="24">
        <v>0</v>
      </c>
      <c r="BY58" s="24">
        <v>0</v>
      </c>
      <c r="BZ58" s="24">
        <v>3425</v>
      </c>
      <c r="CA58" s="24">
        <v>0</v>
      </c>
      <c r="CB58" s="24">
        <v>0</v>
      </c>
      <c r="CC58" s="30">
        <v>0</v>
      </c>
      <c r="CD58" s="24">
        <v>0</v>
      </c>
      <c r="CE58" s="24">
        <v>0</v>
      </c>
      <c r="CF58" s="25">
        <v>0</v>
      </c>
      <c r="CG58" s="30">
        <v>0</v>
      </c>
      <c r="CH58" s="24">
        <v>13324</v>
      </c>
      <c r="CI58" s="24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</v>
      </c>
      <c r="CQ58" s="24">
        <v>0</v>
      </c>
      <c r="CR58" s="24">
        <v>0</v>
      </c>
      <c r="CS58" s="30">
        <v>0</v>
      </c>
      <c r="CT58" s="24">
        <v>0</v>
      </c>
      <c r="CU58" s="24">
        <v>0</v>
      </c>
      <c r="CV58" s="30">
        <v>0</v>
      </c>
      <c r="CW58" s="30">
        <v>0</v>
      </c>
      <c r="CX58" s="30">
        <v>0</v>
      </c>
      <c r="CY58" s="30">
        <v>0</v>
      </c>
      <c r="CZ58" s="30">
        <v>0</v>
      </c>
      <c r="DA58" s="30">
        <v>0</v>
      </c>
      <c r="DB58" s="30">
        <v>0</v>
      </c>
      <c r="DC58" s="30">
        <v>0</v>
      </c>
      <c r="DD58" s="30">
        <v>244</v>
      </c>
      <c r="DE58" s="30">
        <v>0</v>
      </c>
      <c r="DF58" s="30">
        <v>0</v>
      </c>
      <c r="DG58" s="30">
        <v>0</v>
      </c>
      <c r="DH58" s="31">
        <v>127</v>
      </c>
      <c r="DI58" s="32">
        <v>4031</v>
      </c>
    </row>
    <row r="59" spans="1:113" s="17" customFormat="1" x14ac:dyDescent="0.25">
      <c r="A59" s="15" t="s">
        <v>154</v>
      </c>
      <c r="B59" s="3">
        <f t="shared" si="1"/>
        <v>147647</v>
      </c>
      <c r="C59" s="32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1">
        <v>0</v>
      </c>
      <c r="L59" s="33">
        <v>0</v>
      </c>
      <c r="M59" s="27">
        <v>0</v>
      </c>
      <c r="N59" s="33">
        <v>0</v>
      </c>
      <c r="O59" s="25">
        <v>0</v>
      </c>
      <c r="P59" s="32">
        <v>7016</v>
      </c>
      <c r="Q59" s="30">
        <v>6735</v>
      </c>
      <c r="R59" s="30">
        <v>0</v>
      </c>
      <c r="S59" s="30">
        <v>3195</v>
      </c>
      <c r="T59" s="30">
        <v>0</v>
      </c>
      <c r="U59" s="30">
        <v>5985</v>
      </c>
      <c r="V59" s="30">
        <v>767</v>
      </c>
      <c r="W59" s="30">
        <v>0</v>
      </c>
      <c r="X59" s="30">
        <v>10657</v>
      </c>
      <c r="Y59" s="30">
        <v>417</v>
      </c>
      <c r="Z59" s="30">
        <v>0</v>
      </c>
      <c r="AA59" s="30">
        <v>187</v>
      </c>
      <c r="AB59" s="30">
        <v>5502</v>
      </c>
      <c r="AC59" s="30">
        <v>0</v>
      </c>
      <c r="AD59" s="30">
        <v>0</v>
      </c>
      <c r="AE59" s="30">
        <v>0</v>
      </c>
      <c r="AF59" s="30">
        <v>0</v>
      </c>
      <c r="AG59" s="30">
        <v>0</v>
      </c>
      <c r="AH59" s="30">
        <v>19731</v>
      </c>
      <c r="AI59" s="30">
        <v>5791</v>
      </c>
      <c r="AJ59" s="31">
        <v>0</v>
      </c>
      <c r="AK59" s="30">
        <v>457</v>
      </c>
      <c r="AL59" s="24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26564</v>
      </c>
      <c r="AT59" s="30">
        <v>0</v>
      </c>
      <c r="AU59" s="30">
        <v>0</v>
      </c>
      <c r="AV59" s="30">
        <v>40589</v>
      </c>
      <c r="AW59" s="31">
        <v>0</v>
      </c>
      <c r="AX59" s="33">
        <v>0</v>
      </c>
      <c r="AY59" s="30">
        <v>0</v>
      </c>
      <c r="AZ59" s="30">
        <v>0</v>
      </c>
      <c r="BA59" s="30">
        <v>0</v>
      </c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1">
        <v>0</v>
      </c>
      <c r="BH59" s="24">
        <v>0</v>
      </c>
      <c r="BI59" s="24"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v>0</v>
      </c>
      <c r="BP59" s="24">
        <v>0</v>
      </c>
      <c r="BQ59" s="24">
        <v>0</v>
      </c>
      <c r="BR59" s="24">
        <v>138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0</v>
      </c>
      <c r="BZ59" s="24">
        <v>7470</v>
      </c>
      <c r="CA59" s="24">
        <v>0</v>
      </c>
      <c r="CB59" s="24">
        <v>0</v>
      </c>
      <c r="CC59" s="30">
        <v>0</v>
      </c>
      <c r="CD59" s="24">
        <v>0</v>
      </c>
      <c r="CE59" s="24">
        <v>0</v>
      </c>
      <c r="CF59" s="25">
        <v>0</v>
      </c>
      <c r="CG59" s="30">
        <v>0</v>
      </c>
      <c r="CH59" s="24">
        <v>0</v>
      </c>
      <c r="CI59" s="24">
        <v>0</v>
      </c>
      <c r="CJ59" s="24">
        <v>0</v>
      </c>
      <c r="CK59" s="24">
        <v>0</v>
      </c>
      <c r="CL59" s="24">
        <v>0</v>
      </c>
      <c r="CM59" s="24">
        <v>0</v>
      </c>
      <c r="CN59" s="24">
        <v>0</v>
      </c>
      <c r="CO59" s="24">
        <v>0</v>
      </c>
      <c r="CP59" s="24">
        <v>0</v>
      </c>
      <c r="CQ59" s="24">
        <v>0</v>
      </c>
      <c r="CR59" s="24">
        <v>0</v>
      </c>
      <c r="CS59" s="30">
        <v>0</v>
      </c>
      <c r="CT59" s="24">
        <v>905</v>
      </c>
      <c r="CU59" s="24">
        <v>0</v>
      </c>
      <c r="CV59" s="30">
        <v>0</v>
      </c>
      <c r="CW59" s="30">
        <v>0</v>
      </c>
      <c r="CX59" s="30">
        <v>0</v>
      </c>
      <c r="CY59" s="30">
        <v>2585</v>
      </c>
      <c r="CZ59" s="30">
        <v>0</v>
      </c>
      <c r="DA59" s="30">
        <v>0</v>
      </c>
      <c r="DB59" s="30">
        <v>0</v>
      </c>
      <c r="DC59" s="30">
        <v>0</v>
      </c>
      <c r="DD59" s="30">
        <v>0</v>
      </c>
      <c r="DE59" s="30">
        <v>0</v>
      </c>
      <c r="DF59" s="30">
        <v>0</v>
      </c>
      <c r="DG59" s="30">
        <v>0</v>
      </c>
      <c r="DH59" s="31">
        <v>1309</v>
      </c>
      <c r="DI59" s="32">
        <v>1647</v>
      </c>
    </row>
    <row r="60" spans="1:113" s="17" customFormat="1" x14ac:dyDescent="0.25">
      <c r="A60" s="15" t="s">
        <v>155</v>
      </c>
      <c r="B60" s="3">
        <f t="shared" si="1"/>
        <v>3530971</v>
      </c>
      <c r="C60" s="32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1">
        <v>0</v>
      </c>
      <c r="L60" s="33">
        <v>0</v>
      </c>
      <c r="M60" s="27">
        <v>653115</v>
      </c>
      <c r="N60" s="33">
        <v>0</v>
      </c>
      <c r="O60" s="25">
        <v>0</v>
      </c>
      <c r="P60" s="32">
        <v>0</v>
      </c>
      <c r="Q60" s="30">
        <v>5502</v>
      </c>
      <c r="R60" s="30">
        <v>40555</v>
      </c>
      <c r="S60" s="30">
        <v>101761</v>
      </c>
      <c r="T60" s="30">
        <v>292430</v>
      </c>
      <c r="U60" s="30">
        <v>1128693</v>
      </c>
      <c r="V60" s="30">
        <v>39381</v>
      </c>
      <c r="W60" s="30">
        <v>0</v>
      </c>
      <c r="X60" s="30">
        <v>217</v>
      </c>
      <c r="Y60" s="30">
        <v>374160</v>
      </c>
      <c r="Z60" s="30">
        <v>0</v>
      </c>
      <c r="AA60" s="30">
        <v>197473</v>
      </c>
      <c r="AB60" s="30">
        <v>37033</v>
      </c>
      <c r="AC60" s="30">
        <v>17576</v>
      </c>
      <c r="AD60" s="30">
        <v>2103</v>
      </c>
      <c r="AE60" s="30">
        <v>236183</v>
      </c>
      <c r="AF60" s="30">
        <v>121302</v>
      </c>
      <c r="AG60" s="30">
        <v>0</v>
      </c>
      <c r="AH60" s="30">
        <v>2307</v>
      </c>
      <c r="AI60" s="30">
        <v>230881</v>
      </c>
      <c r="AJ60" s="31">
        <v>0</v>
      </c>
      <c r="AK60" s="30">
        <v>0</v>
      </c>
      <c r="AL60" s="24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6</v>
      </c>
      <c r="AW60" s="31">
        <v>0</v>
      </c>
      <c r="AX60" s="33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1">
        <v>0</v>
      </c>
      <c r="BH60" s="24">
        <v>0</v>
      </c>
      <c r="BI60" s="24">
        <v>0</v>
      </c>
      <c r="BJ60" s="24">
        <v>1581</v>
      </c>
      <c r="BK60" s="24">
        <v>0</v>
      </c>
      <c r="BL60" s="24">
        <v>0</v>
      </c>
      <c r="BM60" s="24">
        <v>0</v>
      </c>
      <c r="BN60" s="24">
        <v>0</v>
      </c>
      <c r="BO60" s="24">
        <v>0</v>
      </c>
      <c r="BP60" s="24">
        <v>0</v>
      </c>
      <c r="BQ60" s="24">
        <v>0</v>
      </c>
      <c r="BR60" s="24">
        <v>0</v>
      </c>
      <c r="BS60" s="24">
        <v>0</v>
      </c>
      <c r="BT60" s="24">
        <v>0</v>
      </c>
      <c r="BU60" s="24">
        <v>0</v>
      </c>
      <c r="BV60" s="24">
        <v>1405</v>
      </c>
      <c r="BW60" s="24">
        <v>0</v>
      </c>
      <c r="BX60" s="24">
        <v>0</v>
      </c>
      <c r="BY60" s="24">
        <v>0</v>
      </c>
      <c r="BZ60" s="24">
        <v>2599</v>
      </c>
      <c r="CA60" s="24">
        <v>0</v>
      </c>
      <c r="CB60" s="24">
        <v>0</v>
      </c>
      <c r="CC60" s="30">
        <v>0</v>
      </c>
      <c r="CD60" s="24">
        <v>0</v>
      </c>
      <c r="CE60" s="24">
        <v>0</v>
      </c>
      <c r="CF60" s="25">
        <v>0</v>
      </c>
      <c r="CG60" s="30">
        <v>0</v>
      </c>
      <c r="CH60" s="24">
        <v>4928</v>
      </c>
      <c r="CI60" s="24">
        <v>0</v>
      </c>
      <c r="CJ60" s="24">
        <v>0</v>
      </c>
      <c r="CK60" s="24">
        <v>4232</v>
      </c>
      <c r="CL60" s="24">
        <v>0</v>
      </c>
      <c r="CM60" s="24">
        <v>0</v>
      </c>
      <c r="CN60" s="24">
        <v>0</v>
      </c>
      <c r="CO60" s="24">
        <v>4240</v>
      </c>
      <c r="CP60" s="24">
        <v>0</v>
      </c>
      <c r="CQ60" s="24">
        <v>0</v>
      </c>
      <c r="CR60" s="24">
        <v>0</v>
      </c>
      <c r="CS60" s="30">
        <v>12080</v>
      </c>
      <c r="CT60" s="24">
        <v>0</v>
      </c>
      <c r="CU60" s="24">
        <v>0</v>
      </c>
      <c r="CV60" s="30">
        <v>0</v>
      </c>
      <c r="CW60" s="30">
        <v>0</v>
      </c>
      <c r="CX60" s="30">
        <v>0</v>
      </c>
      <c r="CY60" s="30">
        <v>0</v>
      </c>
      <c r="CZ60" s="30">
        <v>0</v>
      </c>
      <c r="DA60" s="30">
        <v>5155</v>
      </c>
      <c r="DB60" s="30">
        <v>0</v>
      </c>
      <c r="DC60" s="30">
        <v>179</v>
      </c>
      <c r="DD60" s="30">
        <v>9347</v>
      </c>
      <c r="DE60" s="30">
        <v>0</v>
      </c>
      <c r="DF60" s="30">
        <v>0</v>
      </c>
      <c r="DG60" s="30">
        <v>0</v>
      </c>
      <c r="DH60" s="31">
        <v>0</v>
      </c>
      <c r="DI60" s="32">
        <v>4547</v>
      </c>
    </row>
    <row r="61" spans="1:113" s="17" customFormat="1" x14ac:dyDescent="0.25">
      <c r="A61" s="15" t="s">
        <v>156</v>
      </c>
      <c r="B61" s="3">
        <f t="shared" si="1"/>
        <v>32651</v>
      </c>
      <c r="C61" s="32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1">
        <v>0</v>
      </c>
      <c r="L61" s="33">
        <v>0</v>
      </c>
      <c r="M61" s="27">
        <v>0</v>
      </c>
      <c r="N61" s="33">
        <v>0</v>
      </c>
      <c r="O61" s="25">
        <v>0</v>
      </c>
      <c r="P61" s="32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1">
        <v>0</v>
      </c>
      <c r="AK61" s="30">
        <v>0</v>
      </c>
      <c r="AL61" s="24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0">
        <v>0</v>
      </c>
      <c r="AW61" s="31">
        <v>0</v>
      </c>
      <c r="AX61" s="33">
        <v>0</v>
      </c>
      <c r="AY61" s="30">
        <v>0</v>
      </c>
      <c r="AZ61" s="30">
        <v>0</v>
      </c>
      <c r="BA61" s="30">
        <v>0</v>
      </c>
      <c r="BB61" s="30">
        <v>0</v>
      </c>
      <c r="BC61" s="30">
        <v>0</v>
      </c>
      <c r="BD61" s="30">
        <v>0</v>
      </c>
      <c r="BE61" s="30">
        <v>0</v>
      </c>
      <c r="BF61" s="30">
        <v>0</v>
      </c>
      <c r="BG61" s="31">
        <v>0</v>
      </c>
      <c r="BH61" s="24">
        <v>0</v>
      </c>
      <c r="BI61" s="30">
        <v>0</v>
      </c>
      <c r="BJ61" s="24">
        <v>334</v>
      </c>
      <c r="BK61" s="30">
        <v>0</v>
      </c>
      <c r="BL61" s="24">
        <v>0</v>
      </c>
      <c r="BM61" s="24">
        <v>0</v>
      </c>
      <c r="BN61" s="24">
        <v>0</v>
      </c>
      <c r="BO61" s="24">
        <v>0</v>
      </c>
      <c r="BP61" s="24">
        <v>0</v>
      </c>
      <c r="BQ61" s="24">
        <v>0</v>
      </c>
      <c r="BR61" s="24">
        <v>0</v>
      </c>
      <c r="BS61" s="30">
        <v>0</v>
      </c>
      <c r="BT61" s="24">
        <v>0</v>
      </c>
      <c r="BU61" s="24">
        <v>0</v>
      </c>
      <c r="BV61" s="30">
        <v>0</v>
      </c>
      <c r="BW61" s="24">
        <v>0</v>
      </c>
      <c r="BX61" s="24">
        <v>0</v>
      </c>
      <c r="BY61" s="24">
        <v>0</v>
      </c>
      <c r="BZ61" s="24">
        <v>0</v>
      </c>
      <c r="CA61" s="24">
        <v>0</v>
      </c>
      <c r="CB61" s="24">
        <v>0</v>
      </c>
      <c r="CC61" s="30">
        <v>0</v>
      </c>
      <c r="CD61" s="24">
        <v>0</v>
      </c>
      <c r="CE61" s="24">
        <v>0</v>
      </c>
      <c r="CF61" s="31">
        <v>0</v>
      </c>
      <c r="CG61" s="30">
        <v>18022</v>
      </c>
      <c r="CH61" s="24">
        <v>0</v>
      </c>
      <c r="CI61" s="24">
        <v>0</v>
      </c>
      <c r="CJ61" s="30">
        <v>0</v>
      </c>
      <c r="CK61" s="24">
        <v>0</v>
      </c>
      <c r="CL61" s="24">
        <v>0</v>
      </c>
      <c r="CM61" s="24">
        <v>0</v>
      </c>
      <c r="CN61" s="24">
        <v>0</v>
      </c>
      <c r="CO61" s="30">
        <v>0</v>
      </c>
      <c r="CP61" s="30">
        <v>0</v>
      </c>
      <c r="CQ61" s="24">
        <v>0</v>
      </c>
      <c r="CR61" s="30">
        <v>0</v>
      </c>
      <c r="CS61" s="30">
        <v>0</v>
      </c>
      <c r="CT61" s="30">
        <v>0</v>
      </c>
      <c r="CU61" s="24">
        <v>0</v>
      </c>
      <c r="CV61" s="30">
        <v>0</v>
      </c>
      <c r="CW61" s="30">
        <v>0</v>
      </c>
      <c r="CX61" s="30">
        <v>0</v>
      </c>
      <c r="CY61" s="30">
        <v>14295</v>
      </c>
      <c r="CZ61" s="30">
        <v>0</v>
      </c>
      <c r="DA61" s="30">
        <v>0</v>
      </c>
      <c r="DB61" s="30">
        <v>0</v>
      </c>
      <c r="DC61" s="30">
        <v>0</v>
      </c>
      <c r="DD61" s="30">
        <v>0</v>
      </c>
      <c r="DE61" s="30">
        <v>0</v>
      </c>
      <c r="DF61" s="30">
        <v>0</v>
      </c>
      <c r="DG61" s="30">
        <v>0</v>
      </c>
      <c r="DH61" s="31">
        <v>0</v>
      </c>
      <c r="DI61" s="32">
        <v>0</v>
      </c>
    </row>
    <row r="62" spans="1:113" s="17" customFormat="1" x14ac:dyDescent="0.25">
      <c r="A62" s="15" t="s">
        <v>157</v>
      </c>
      <c r="B62" s="3">
        <f t="shared" si="1"/>
        <v>333710</v>
      </c>
      <c r="C62" s="32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1">
        <v>0</v>
      </c>
      <c r="L62" s="33">
        <v>0</v>
      </c>
      <c r="M62" s="27">
        <v>0</v>
      </c>
      <c r="N62" s="33">
        <v>0</v>
      </c>
      <c r="O62" s="25">
        <v>0</v>
      </c>
      <c r="P62" s="32">
        <v>63663</v>
      </c>
      <c r="Q62" s="30">
        <v>29111</v>
      </c>
      <c r="R62" s="30">
        <v>4499</v>
      </c>
      <c r="S62" s="30">
        <v>4348</v>
      </c>
      <c r="T62" s="30">
        <v>16570</v>
      </c>
      <c r="U62" s="30">
        <v>23972</v>
      </c>
      <c r="V62" s="30">
        <v>11713</v>
      </c>
      <c r="W62" s="30">
        <v>0</v>
      </c>
      <c r="X62" s="30">
        <v>6123</v>
      </c>
      <c r="Y62" s="30">
        <v>27631</v>
      </c>
      <c r="Z62" s="30">
        <v>0</v>
      </c>
      <c r="AA62" s="30">
        <v>26353</v>
      </c>
      <c r="AB62" s="30">
        <v>6948</v>
      </c>
      <c r="AC62" s="30">
        <v>0</v>
      </c>
      <c r="AD62" s="30">
        <v>0</v>
      </c>
      <c r="AE62" s="30">
        <v>3013</v>
      </c>
      <c r="AF62" s="30">
        <v>52786</v>
      </c>
      <c r="AG62" s="30">
        <v>0</v>
      </c>
      <c r="AH62" s="30">
        <v>1193</v>
      </c>
      <c r="AI62" s="30">
        <v>50739</v>
      </c>
      <c r="AJ62" s="31">
        <v>0</v>
      </c>
      <c r="AK62" s="30">
        <v>0</v>
      </c>
      <c r="AL62" s="24">
        <v>0</v>
      </c>
      <c r="AM62" s="30">
        <v>0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30">
        <v>0</v>
      </c>
      <c r="AV62" s="30">
        <v>0</v>
      </c>
      <c r="AW62" s="31">
        <v>0</v>
      </c>
      <c r="AX62" s="33">
        <v>0</v>
      </c>
      <c r="AY62" s="30">
        <v>0</v>
      </c>
      <c r="AZ62" s="30">
        <v>0</v>
      </c>
      <c r="BA62" s="30">
        <v>0</v>
      </c>
      <c r="BB62" s="30">
        <v>0</v>
      </c>
      <c r="BC62" s="30">
        <v>0</v>
      </c>
      <c r="BD62" s="30">
        <v>0</v>
      </c>
      <c r="BE62" s="30">
        <v>0</v>
      </c>
      <c r="BF62" s="30">
        <v>0</v>
      </c>
      <c r="BG62" s="31">
        <v>0</v>
      </c>
      <c r="BH62" s="24">
        <v>0</v>
      </c>
      <c r="BI62" s="24">
        <v>0</v>
      </c>
      <c r="BJ62" s="24">
        <v>0</v>
      </c>
      <c r="BK62" s="24">
        <v>0</v>
      </c>
      <c r="BL62" s="24">
        <v>0</v>
      </c>
      <c r="BM62" s="24">
        <v>0</v>
      </c>
      <c r="BN62" s="24">
        <v>0</v>
      </c>
      <c r="BO62" s="24">
        <v>0</v>
      </c>
      <c r="BP62" s="24">
        <v>0</v>
      </c>
      <c r="BQ62" s="24">
        <v>0</v>
      </c>
      <c r="BR62" s="24">
        <v>0</v>
      </c>
      <c r="BS62" s="24">
        <v>0</v>
      </c>
      <c r="BT62" s="24">
        <v>0</v>
      </c>
      <c r="BU62" s="24">
        <v>0</v>
      </c>
      <c r="BV62" s="24">
        <v>1850</v>
      </c>
      <c r="BW62" s="24">
        <v>0</v>
      </c>
      <c r="BX62" s="24">
        <v>0</v>
      </c>
      <c r="BY62" s="24">
        <v>0</v>
      </c>
      <c r="BZ62" s="24">
        <v>258</v>
      </c>
      <c r="CA62" s="24">
        <v>0</v>
      </c>
      <c r="CB62" s="24">
        <v>0</v>
      </c>
      <c r="CC62" s="30">
        <v>0</v>
      </c>
      <c r="CD62" s="24">
        <v>0</v>
      </c>
      <c r="CE62" s="24">
        <v>0</v>
      </c>
      <c r="CF62" s="25">
        <v>0</v>
      </c>
      <c r="CG62" s="30">
        <v>0</v>
      </c>
      <c r="CH62" s="24">
        <v>612</v>
      </c>
      <c r="CI62" s="24">
        <v>0</v>
      </c>
      <c r="CJ62" s="24">
        <v>0</v>
      </c>
      <c r="CK62" s="24">
        <v>0</v>
      </c>
      <c r="CL62" s="24">
        <v>0</v>
      </c>
      <c r="CM62" s="24">
        <v>0</v>
      </c>
      <c r="CN62" s="24">
        <v>0</v>
      </c>
      <c r="CO62" s="24">
        <v>200</v>
      </c>
      <c r="CP62" s="24">
        <v>0</v>
      </c>
      <c r="CQ62" s="24">
        <v>0</v>
      </c>
      <c r="CR62" s="24">
        <v>654</v>
      </c>
      <c r="CS62" s="30">
        <v>0</v>
      </c>
      <c r="CT62" s="24">
        <v>0</v>
      </c>
      <c r="CU62" s="24">
        <v>0</v>
      </c>
      <c r="CV62" s="30">
        <v>0</v>
      </c>
      <c r="CW62" s="30">
        <v>0</v>
      </c>
      <c r="CX62" s="30">
        <v>0</v>
      </c>
      <c r="CY62" s="30">
        <v>644</v>
      </c>
      <c r="CZ62" s="30">
        <v>0</v>
      </c>
      <c r="DA62" s="30">
        <v>0</v>
      </c>
      <c r="DB62" s="30">
        <v>828</v>
      </c>
      <c r="DC62" s="30">
        <v>0</v>
      </c>
      <c r="DD62" s="30">
        <v>0</v>
      </c>
      <c r="DE62" s="30">
        <v>0</v>
      </c>
      <c r="DF62" s="30">
        <v>0</v>
      </c>
      <c r="DG62" s="30">
        <v>0</v>
      </c>
      <c r="DH62" s="31">
        <v>0</v>
      </c>
      <c r="DI62" s="32">
        <v>2</v>
      </c>
    </row>
    <row r="63" spans="1:113" s="17" customFormat="1" x14ac:dyDescent="0.25">
      <c r="A63" s="15" t="s">
        <v>158</v>
      </c>
      <c r="B63" s="3">
        <f t="shared" si="1"/>
        <v>591896</v>
      </c>
      <c r="C63" s="32">
        <v>0</v>
      </c>
      <c r="D63" s="30">
        <v>88429</v>
      </c>
      <c r="E63" s="30">
        <v>177630</v>
      </c>
      <c r="F63" s="30">
        <v>0</v>
      </c>
      <c r="G63" s="30">
        <v>14534</v>
      </c>
      <c r="H63" s="30">
        <v>55669</v>
      </c>
      <c r="I63" s="30">
        <v>42565</v>
      </c>
      <c r="J63" s="30">
        <v>104146</v>
      </c>
      <c r="K63" s="31">
        <v>48092</v>
      </c>
      <c r="L63" s="33">
        <v>0</v>
      </c>
      <c r="M63" s="27">
        <v>0</v>
      </c>
      <c r="N63" s="33">
        <v>0</v>
      </c>
      <c r="O63" s="25">
        <v>0</v>
      </c>
      <c r="P63" s="32">
        <v>0</v>
      </c>
      <c r="Q63" s="30">
        <v>2005</v>
      </c>
      <c r="R63" s="30">
        <v>238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840</v>
      </c>
      <c r="AB63" s="30">
        <v>0</v>
      </c>
      <c r="AC63" s="30">
        <v>0</v>
      </c>
      <c r="AD63" s="30">
        <v>0</v>
      </c>
      <c r="AE63" s="30">
        <v>0</v>
      </c>
      <c r="AF63" s="30">
        <v>33998</v>
      </c>
      <c r="AG63" s="30">
        <v>0</v>
      </c>
      <c r="AH63" s="30">
        <v>378</v>
      </c>
      <c r="AI63" s="30">
        <v>2140</v>
      </c>
      <c r="AJ63" s="31">
        <v>0</v>
      </c>
      <c r="AK63" s="30">
        <v>0</v>
      </c>
      <c r="AL63" s="24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1">
        <v>0</v>
      </c>
      <c r="AX63" s="33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1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879</v>
      </c>
      <c r="BW63" s="24">
        <v>0</v>
      </c>
      <c r="BX63" s="24">
        <v>0</v>
      </c>
      <c r="BY63" s="24">
        <v>0</v>
      </c>
      <c r="BZ63" s="24">
        <v>0</v>
      </c>
      <c r="CA63" s="24">
        <v>0</v>
      </c>
      <c r="CB63" s="24">
        <v>0</v>
      </c>
      <c r="CC63" s="30">
        <v>0</v>
      </c>
      <c r="CD63" s="24">
        <v>0</v>
      </c>
      <c r="CE63" s="24">
        <v>0</v>
      </c>
      <c r="CF63" s="25">
        <v>0</v>
      </c>
      <c r="CG63" s="30">
        <v>0</v>
      </c>
      <c r="CH63" s="24">
        <v>0</v>
      </c>
      <c r="CI63" s="24">
        <v>0</v>
      </c>
      <c r="CJ63" s="24">
        <v>0</v>
      </c>
      <c r="CK63" s="24">
        <v>0</v>
      </c>
      <c r="CL63" s="24">
        <v>0</v>
      </c>
      <c r="CM63" s="24">
        <v>0</v>
      </c>
      <c r="CN63" s="24">
        <v>0</v>
      </c>
      <c r="CO63" s="24">
        <v>0</v>
      </c>
      <c r="CP63" s="24">
        <v>0</v>
      </c>
      <c r="CQ63" s="24">
        <v>0</v>
      </c>
      <c r="CR63" s="24">
        <v>0</v>
      </c>
      <c r="CS63" s="30">
        <v>0</v>
      </c>
      <c r="CT63" s="24">
        <v>4016</v>
      </c>
      <c r="CU63" s="24">
        <v>0</v>
      </c>
      <c r="CV63" s="30">
        <v>0</v>
      </c>
      <c r="CW63" s="30">
        <v>0</v>
      </c>
      <c r="CX63" s="30">
        <v>0</v>
      </c>
      <c r="CY63" s="30">
        <v>1195</v>
      </c>
      <c r="CZ63" s="30">
        <v>0</v>
      </c>
      <c r="DA63" s="30">
        <v>0</v>
      </c>
      <c r="DB63" s="30">
        <v>0</v>
      </c>
      <c r="DC63" s="30">
        <v>0</v>
      </c>
      <c r="DD63" s="30">
        <v>0</v>
      </c>
      <c r="DE63" s="30">
        <v>0</v>
      </c>
      <c r="DF63" s="30">
        <v>0</v>
      </c>
      <c r="DG63" s="30">
        <v>0</v>
      </c>
      <c r="DH63" s="31">
        <v>15140</v>
      </c>
      <c r="DI63" s="32">
        <v>2</v>
      </c>
    </row>
    <row r="64" spans="1:113" s="17" customFormat="1" x14ac:dyDescent="0.25">
      <c r="A64" s="15" t="s">
        <v>159</v>
      </c>
      <c r="B64" s="3">
        <f t="shared" si="1"/>
        <v>425747</v>
      </c>
      <c r="C64" s="32">
        <v>0</v>
      </c>
      <c r="D64" s="30">
        <v>48060</v>
      </c>
      <c r="E64" s="30">
        <v>31207</v>
      </c>
      <c r="F64" s="30">
        <v>36693</v>
      </c>
      <c r="G64" s="30">
        <v>56425</v>
      </c>
      <c r="H64" s="30">
        <v>6990</v>
      </c>
      <c r="I64" s="30">
        <v>28598</v>
      </c>
      <c r="J64" s="30">
        <v>109228</v>
      </c>
      <c r="K64" s="31">
        <v>43030</v>
      </c>
      <c r="L64" s="33">
        <v>0</v>
      </c>
      <c r="M64" s="27">
        <v>0</v>
      </c>
      <c r="N64" s="33">
        <v>0</v>
      </c>
      <c r="O64" s="25">
        <v>0</v>
      </c>
      <c r="P64" s="32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213</v>
      </c>
      <c r="AB64" s="30">
        <v>0</v>
      </c>
      <c r="AC64" s="30">
        <v>0</v>
      </c>
      <c r="AD64" s="30">
        <v>0</v>
      </c>
      <c r="AE64" s="30">
        <v>0</v>
      </c>
      <c r="AF64" s="30">
        <v>982</v>
      </c>
      <c r="AG64" s="30">
        <v>0</v>
      </c>
      <c r="AH64" s="30">
        <v>0</v>
      </c>
      <c r="AI64" s="30">
        <v>19355</v>
      </c>
      <c r="AJ64" s="31">
        <v>0</v>
      </c>
      <c r="AK64" s="30">
        <v>0</v>
      </c>
      <c r="AL64" s="24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1">
        <v>0</v>
      </c>
      <c r="AX64" s="33">
        <v>0</v>
      </c>
      <c r="AY64" s="30">
        <v>0</v>
      </c>
      <c r="AZ64" s="30">
        <v>0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1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346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30">
        <v>0</v>
      </c>
      <c r="CD64" s="24">
        <v>0</v>
      </c>
      <c r="CE64" s="24">
        <v>0</v>
      </c>
      <c r="CF64" s="25">
        <v>0</v>
      </c>
      <c r="CG64" s="30">
        <v>0</v>
      </c>
      <c r="CH64" s="24">
        <v>0</v>
      </c>
      <c r="CI64" s="24"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v>0</v>
      </c>
      <c r="CO64" s="24">
        <v>0</v>
      </c>
      <c r="CP64" s="24">
        <v>0</v>
      </c>
      <c r="CQ64" s="24">
        <v>0</v>
      </c>
      <c r="CR64" s="24">
        <v>0</v>
      </c>
      <c r="CS64" s="30">
        <v>0</v>
      </c>
      <c r="CT64" s="24">
        <v>0</v>
      </c>
      <c r="CU64" s="24">
        <v>0</v>
      </c>
      <c r="CV64" s="30">
        <v>0</v>
      </c>
      <c r="CW64" s="30">
        <v>0</v>
      </c>
      <c r="CX64" s="30">
        <v>0</v>
      </c>
      <c r="CY64" s="30">
        <v>0</v>
      </c>
      <c r="CZ64" s="30">
        <v>0</v>
      </c>
      <c r="DA64" s="30">
        <v>0</v>
      </c>
      <c r="DB64" s="30">
        <v>0</v>
      </c>
      <c r="DC64" s="30">
        <v>0</v>
      </c>
      <c r="DD64" s="30">
        <v>0</v>
      </c>
      <c r="DE64" s="30">
        <v>0</v>
      </c>
      <c r="DF64" s="30">
        <v>0</v>
      </c>
      <c r="DG64" s="30">
        <v>0</v>
      </c>
      <c r="DH64" s="31">
        <v>27217</v>
      </c>
      <c r="DI64" s="32">
        <v>17403</v>
      </c>
    </row>
    <row r="65" spans="1:113" s="17" customFormat="1" x14ac:dyDescent="0.25">
      <c r="A65" s="15" t="s">
        <v>160</v>
      </c>
      <c r="B65" s="3">
        <f t="shared" si="1"/>
        <v>140021</v>
      </c>
      <c r="C65" s="32">
        <v>0</v>
      </c>
      <c r="D65" s="30">
        <v>0</v>
      </c>
      <c r="E65" s="30">
        <v>54504</v>
      </c>
      <c r="F65" s="30">
        <v>0</v>
      </c>
      <c r="G65" s="30">
        <v>46333</v>
      </c>
      <c r="H65" s="30">
        <v>4183</v>
      </c>
      <c r="I65" s="30">
        <v>0</v>
      </c>
      <c r="J65" s="30">
        <v>22587</v>
      </c>
      <c r="K65" s="31">
        <v>3240</v>
      </c>
      <c r="L65" s="33">
        <v>0</v>
      </c>
      <c r="M65" s="27">
        <v>0</v>
      </c>
      <c r="N65" s="33">
        <v>0</v>
      </c>
      <c r="O65" s="25">
        <v>0</v>
      </c>
      <c r="P65" s="32">
        <v>0</v>
      </c>
      <c r="Q65" s="30">
        <v>423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135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1">
        <v>0</v>
      </c>
      <c r="AK65" s="30">
        <v>0</v>
      </c>
      <c r="AL65" s="24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0">
        <v>0</v>
      </c>
      <c r="AW65" s="31">
        <v>0</v>
      </c>
      <c r="AX65" s="33">
        <v>0</v>
      </c>
      <c r="AY65" s="30">
        <v>0</v>
      </c>
      <c r="AZ65" s="30">
        <v>0</v>
      </c>
      <c r="BA65" s="30">
        <v>0</v>
      </c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1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0</v>
      </c>
      <c r="BY65" s="24">
        <v>0</v>
      </c>
      <c r="BZ65" s="24">
        <v>0</v>
      </c>
      <c r="CA65" s="24">
        <v>0</v>
      </c>
      <c r="CB65" s="24">
        <v>0</v>
      </c>
      <c r="CC65" s="30">
        <v>0</v>
      </c>
      <c r="CD65" s="24">
        <v>0</v>
      </c>
      <c r="CE65" s="24">
        <v>0</v>
      </c>
      <c r="CF65" s="25">
        <v>0</v>
      </c>
      <c r="CG65" s="30">
        <v>0</v>
      </c>
      <c r="CH65" s="24">
        <v>0</v>
      </c>
      <c r="CI65" s="24">
        <v>0</v>
      </c>
      <c r="CJ65" s="24">
        <v>0</v>
      </c>
      <c r="CK65" s="24">
        <v>0</v>
      </c>
      <c r="CL65" s="24">
        <v>0</v>
      </c>
      <c r="CM65" s="24">
        <v>0</v>
      </c>
      <c r="CN65" s="24">
        <v>0</v>
      </c>
      <c r="CO65" s="24">
        <v>2528</v>
      </c>
      <c r="CP65" s="24">
        <v>0</v>
      </c>
      <c r="CQ65" s="24">
        <v>0</v>
      </c>
      <c r="CR65" s="24">
        <v>0</v>
      </c>
      <c r="CS65" s="30">
        <v>0</v>
      </c>
      <c r="CT65" s="24">
        <v>2380</v>
      </c>
      <c r="CU65" s="24">
        <v>0</v>
      </c>
      <c r="CV65" s="30">
        <v>0</v>
      </c>
      <c r="CW65" s="30">
        <v>0</v>
      </c>
      <c r="CX65" s="30">
        <v>0</v>
      </c>
      <c r="CY65" s="30">
        <v>0</v>
      </c>
      <c r="CZ65" s="30">
        <v>0</v>
      </c>
      <c r="DA65" s="30">
        <v>0</v>
      </c>
      <c r="DB65" s="30">
        <v>0</v>
      </c>
      <c r="DC65" s="30">
        <v>0</v>
      </c>
      <c r="DD65" s="30">
        <v>0</v>
      </c>
      <c r="DE65" s="30">
        <v>0</v>
      </c>
      <c r="DF65" s="30">
        <v>0</v>
      </c>
      <c r="DG65" s="30">
        <v>0</v>
      </c>
      <c r="DH65" s="31">
        <v>3174</v>
      </c>
      <c r="DI65" s="32">
        <v>534</v>
      </c>
    </row>
    <row r="66" spans="1:113" s="17" customFormat="1" x14ac:dyDescent="0.25">
      <c r="A66" s="15" t="s">
        <v>161</v>
      </c>
      <c r="B66" s="3">
        <f t="shared" si="1"/>
        <v>409433</v>
      </c>
      <c r="C66" s="32">
        <v>0</v>
      </c>
      <c r="D66" s="30">
        <v>26971</v>
      </c>
      <c r="E66" s="30">
        <v>46015</v>
      </c>
      <c r="F66" s="30">
        <v>0</v>
      </c>
      <c r="G66" s="30">
        <v>26081</v>
      </c>
      <c r="H66" s="30">
        <v>16314</v>
      </c>
      <c r="I66" s="30">
        <v>1517</v>
      </c>
      <c r="J66" s="30">
        <v>6121</v>
      </c>
      <c r="K66" s="31">
        <v>0</v>
      </c>
      <c r="L66" s="33">
        <v>0</v>
      </c>
      <c r="M66" s="27">
        <v>0</v>
      </c>
      <c r="N66" s="33">
        <v>0</v>
      </c>
      <c r="O66" s="25">
        <v>0</v>
      </c>
      <c r="P66" s="32">
        <v>0</v>
      </c>
      <c r="Q66" s="30">
        <v>48205</v>
      </c>
      <c r="R66" s="30">
        <v>0</v>
      </c>
      <c r="S66" s="30">
        <v>0</v>
      </c>
      <c r="T66" s="30">
        <v>20283</v>
      </c>
      <c r="U66" s="30">
        <v>0</v>
      </c>
      <c r="V66" s="30">
        <v>4710</v>
      </c>
      <c r="W66" s="30">
        <v>0</v>
      </c>
      <c r="X66" s="30">
        <v>0</v>
      </c>
      <c r="Y66" s="30">
        <v>3573</v>
      </c>
      <c r="Z66" s="30">
        <v>0</v>
      </c>
      <c r="AA66" s="30">
        <v>0</v>
      </c>
      <c r="AB66" s="30">
        <v>3048</v>
      </c>
      <c r="AC66" s="30">
        <v>182</v>
      </c>
      <c r="AD66" s="30">
        <v>0</v>
      </c>
      <c r="AE66" s="30">
        <v>0</v>
      </c>
      <c r="AF66" s="30">
        <v>90178</v>
      </c>
      <c r="AG66" s="30">
        <v>0</v>
      </c>
      <c r="AH66" s="30">
        <v>20056</v>
      </c>
      <c r="AI66" s="30">
        <v>72036</v>
      </c>
      <c r="AJ66" s="31">
        <v>0</v>
      </c>
      <c r="AK66" s="30">
        <v>0</v>
      </c>
      <c r="AL66" s="24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0">
        <v>0</v>
      </c>
      <c r="AW66" s="31">
        <v>0</v>
      </c>
      <c r="AX66" s="33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1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4207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24">
        <v>0</v>
      </c>
      <c r="CC66" s="30">
        <v>0</v>
      </c>
      <c r="CD66" s="24">
        <v>0</v>
      </c>
      <c r="CE66" s="24">
        <v>0</v>
      </c>
      <c r="CF66" s="25">
        <v>0</v>
      </c>
      <c r="CG66" s="30">
        <v>0</v>
      </c>
      <c r="CH66" s="24">
        <v>0</v>
      </c>
      <c r="CI66" s="24">
        <v>0</v>
      </c>
      <c r="CJ66" s="24">
        <v>0</v>
      </c>
      <c r="CK66" s="24">
        <v>0</v>
      </c>
      <c r="CL66" s="24">
        <v>0</v>
      </c>
      <c r="CM66" s="24">
        <v>0</v>
      </c>
      <c r="CN66" s="24">
        <v>0</v>
      </c>
      <c r="CO66" s="24">
        <v>2090</v>
      </c>
      <c r="CP66" s="24">
        <v>0</v>
      </c>
      <c r="CQ66" s="24">
        <v>0</v>
      </c>
      <c r="CR66" s="24">
        <v>0</v>
      </c>
      <c r="CS66" s="30">
        <v>0</v>
      </c>
      <c r="CT66" s="24">
        <v>3784</v>
      </c>
      <c r="CU66" s="24">
        <v>0</v>
      </c>
      <c r="CV66" s="30">
        <v>0</v>
      </c>
      <c r="CW66" s="30">
        <v>0</v>
      </c>
      <c r="CX66" s="30">
        <v>0</v>
      </c>
      <c r="CY66" s="30">
        <v>2416</v>
      </c>
      <c r="CZ66" s="30">
        <v>0</v>
      </c>
      <c r="DA66" s="30">
        <v>0</v>
      </c>
      <c r="DB66" s="30">
        <v>0</v>
      </c>
      <c r="DC66" s="30">
        <v>0</v>
      </c>
      <c r="DD66" s="30">
        <v>0</v>
      </c>
      <c r="DE66" s="30">
        <v>0</v>
      </c>
      <c r="DF66" s="30">
        <v>0</v>
      </c>
      <c r="DG66" s="30">
        <v>0</v>
      </c>
      <c r="DH66" s="31">
        <v>11075</v>
      </c>
      <c r="DI66" s="32">
        <v>571</v>
      </c>
    </row>
    <row r="67" spans="1:113" s="17" customFormat="1" x14ac:dyDescent="0.25">
      <c r="A67" s="20" t="s">
        <v>162</v>
      </c>
      <c r="B67" s="3">
        <f t="shared" si="1"/>
        <v>2407</v>
      </c>
      <c r="C67" s="37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9">
        <v>0</v>
      </c>
      <c r="L67" s="40">
        <v>0</v>
      </c>
      <c r="M67" s="27">
        <v>0</v>
      </c>
      <c r="N67" s="40">
        <v>0</v>
      </c>
      <c r="O67" s="25">
        <v>0</v>
      </c>
      <c r="P67" s="37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9">
        <v>0</v>
      </c>
      <c r="AK67" s="38">
        <v>0</v>
      </c>
      <c r="AL67" s="24">
        <v>0</v>
      </c>
      <c r="AM67" s="38">
        <v>0</v>
      </c>
      <c r="AN67" s="30">
        <v>0</v>
      </c>
      <c r="AO67" s="30">
        <v>0</v>
      </c>
      <c r="AP67" s="30">
        <v>0</v>
      </c>
      <c r="AQ67" s="38">
        <v>0</v>
      </c>
      <c r="AR67" s="38">
        <v>0</v>
      </c>
      <c r="AS67" s="38">
        <v>0</v>
      </c>
      <c r="AT67" s="30">
        <v>0</v>
      </c>
      <c r="AU67" s="38">
        <v>0</v>
      </c>
      <c r="AV67" s="38">
        <v>0</v>
      </c>
      <c r="AW67" s="31">
        <v>0</v>
      </c>
      <c r="AX67" s="40">
        <v>0</v>
      </c>
      <c r="AY67" s="38">
        <v>0</v>
      </c>
      <c r="AZ67" s="38">
        <v>0</v>
      </c>
      <c r="BA67" s="38">
        <v>0</v>
      </c>
      <c r="BB67" s="38">
        <v>0</v>
      </c>
      <c r="BC67" s="38">
        <v>0</v>
      </c>
      <c r="BD67" s="38">
        <v>0</v>
      </c>
      <c r="BE67" s="38">
        <v>0</v>
      </c>
      <c r="BF67" s="38">
        <v>0</v>
      </c>
      <c r="BG67" s="39">
        <v>0</v>
      </c>
      <c r="BH67" s="24">
        <v>0</v>
      </c>
      <c r="BI67" s="38">
        <v>0</v>
      </c>
      <c r="BJ67" s="24">
        <v>0</v>
      </c>
      <c r="BK67" s="38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24">
        <v>0</v>
      </c>
      <c r="BR67" s="24">
        <v>0</v>
      </c>
      <c r="BS67" s="38">
        <v>0</v>
      </c>
      <c r="BT67" s="24">
        <v>0</v>
      </c>
      <c r="BU67" s="24">
        <v>0</v>
      </c>
      <c r="BV67" s="38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4">
        <v>0</v>
      </c>
      <c r="CC67" s="30">
        <v>0</v>
      </c>
      <c r="CD67" s="24">
        <v>0</v>
      </c>
      <c r="CE67" s="24">
        <v>0</v>
      </c>
      <c r="CF67" s="39">
        <v>0</v>
      </c>
      <c r="CG67" s="38">
        <v>0</v>
      </c>
      <c r="CH67" s="24">
        <v>0</v>
      </c>
      <c r="CI67" s="24"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v>0</v>
      </c>
      <c r="CO67" s="38">
        <v>0</v>
      </c>
      <c r="CP67" s="38">
        <v>0</v>
      </c>
      <c r="CQ67" s="24">
        <v>0</v>
      </c>
      <c r="CR67" s="38">
        <v>0</v>
      </c>
      <c r="CS67" s="38">
        <v>0</v>
      </c>
      <c r="CT67" s="38">
        <v>0</v>
      </c>
      <c r="CU67" s="24">
        <v>0</v>
      </c>
      <c r="CV67" s="38">
        <v>0</v>
      </c>
      <c r="CW67" s="38">
        <v>0</v>
      </c>
      <c r="CX67" s="30">
        <v>0</v>
      </c>
      <c r="CY67" s="30">
        <v>0</v>
      </c>
      <c r="CZ67" s="30">
        <v>0</v>
      </c>
      <c r="DA67" s="38">
        <v>0</v>
      </c>
      <c r="DB67" s="38">
        <v>0</v>
      </c>
      <c r="DC67" s="38">
        <v>0</v>
      </c>
      <c r="DD67" s="38">
        <v>0</v>
      </c>
      <c r="DE67" s="38">
        <v>0</v>
      </c>
      <c r="DF67" s="38">
        <v>0</v>
      </c>
      <c r="DG67" s="38">
        <v>0</v>
      </c>
      <c r="DH67" s="39">
        <v>570</v>
      </c>
      <c r="DI67" s="32">
        <v>1837</v>
      </c>
    </row>
    <row r="68" spans="1:113" s="17" customFormat="1" x14ac:dyDescent="0.25">
      <c r="A68" s="16" t="s">
        <v>163</v>
      </c>
      <c r="B68" s="21">
        <f>SUM(C68:DI68)</f>
        <v>54941412</v>
      </c>
      <c r="C68" s="21">
        <f t="shared" ref="C68:BN68" si="2">SUM(C2:C67)</f>
        <v>0</v>
      </c>
      <c r="D68" s="41">
        <f t="shared" si="2"/>
        <v>666367</v>
      </c>
      <c r="E68" s="41">
        <f t="shared" si="2"/>
        <v>861434</v>
      </c>
      <c r="F68" s="41">
        <f t="shared" si="2"/>
        <v>121657</v>
      </c>
      <c r="G68" s="41">
        <f t="shared" si="2"/>
        <v>753287</v>
      </c>
      <c r="H68" s="41">
        <f t="shared" si="2"/>
        <v>331203</v>
      </c>
      <c r="I68" s="41">
        <f t="shared" si="2"/>
        <v>243295</v>
      </c>
      <c r="J68" s="41">
        <f t="shared" si="2"/>
        <v>687237</v>
      </c>
      <c r="K68" s="42">
        <f t="shared" si="2"/>
        <v>264842</v>
      </c>
      <c r="L68" s="41">
        <f t="shared" si="2"/>
        <v>65100</v>
      </c>
      <c r="M68" s="42">
        <f t="shared" si="2"/>
        <v>3388533</v>
      </c>
      <c r="N68" s="41">
        <f t="shared" si="2"/>
        <v>690141</v>
      </c>
      <c r="O68" s="42">
        <f t="shared" si="2"/>
        <v>1022482</v>
      </c>
      <c r="P68" s="21">
        <f t="shared" si="2"/>
        <v>949914</v>
      </c>
      <c r="Q68" s="41">
        <f t="shared" si="2"/>
        <v>4578475</v>
      </c>
      <c r="R68" s="41">
        <f t="shared" si="2"/>
        <v>490142</v>
      </c>
      <c r="S68" s="41">
        <f t="shared" si="2"/>
        <v>1092122</v>
      </c>
      <c r="T68" s="41">
        <f t="shared" si="2"/>
        <v>3770280</v>
      </c>
      <c r="U68" s="41">
        <f t="shared" si="2"/>
        <v>5311542</v>
      </c>
      <c r="V68" s="41">
        <f t="shared" si="2"/>
        <v>938583</v>
      </c>
      <c r="W68" s="41">
        <f t="shared" si="2"/>
        <v>4232</v>
      </c>
      <c r="X68" s="41">
        <f t="shared" si="2"/>
        <v>183059</v>
      </c>
      <c r="Y68" s="41">
        <f t="shared" si="2"/>
        <v>4822335</v>
      </c>
      <c r="Z68" s="41">
        <f t="shared" si="2"/>
        <v>1419</v>
      </c>
      <c r="AA68" s="41">
        <f t="shared" si="2"/>
        <v>1899487</v>
      </c>
      <c r="AB68" s="41">
        <f t="shared" si="2"/>
        <v>821368</v>
      </c>
      <c r="AC68" s="41">
        <f t="shared" si="2"/>
        <v>186223</v>
      </c>
      <c r="AD68" s="41">
        <f t="shared" si="2"/>
        <v>85203</v>
      </c>
      <c r="AE68" s="41">
        <f t="shared" si="2"/>
        <v>4841591</v>
      </c>
      <c r="AF68" s="41">
        <f t="shared" si="2"/>
        <v>1899087</v>
      </c>
      <c r="AG68" s="41">
        <f t="shared" si="2"/>
        <v>7433</v>
      </c>
      <c r="AH68" s="41">
        <f t="shared" si="2"/>
        <v>302012</v>
      </c>
      <c r="AI68" s="41">
        <f t="shared" si="2"/>
        <v>2375293</v>
      </c>
      <c r="AJ68" s="42">
        <f t="shared" si="2"/>
        <v>0</v>
      </c>
      <c r="AK68" s="41">
        <f t="shared" si="2"/>
        <v>1450189</v>
      </c>
      <c r="AL68" s="41">
        <f t="shared" si="2"/>
        <v>379453</v>
      </c>
      <c r="AM68" s="41">
        <f t="shared" si="2"/>
        <v>288387</v>
      </c>
      <c r="AN68" s="41">
        <f t="shared" si="2"/>
        <v>19717</v>
      </c>
      <c r="AO68" s="41">
        <f t="shared" si="2"/>
        <v>197239</v>
      </c>
      <c r="AP68" s="41">
        <f t="shared" si="2"/>
        <v>6311</v>
      </c>
      <c r="AQ68" s="41">
        <f t="shared" si="2"/>
        <v>1334039</v>
      </c>
      <c r="AR68" s="41">
        <f t="shared" si="2"/>
        <v>107611</v>
      </c>
      <c r="AS68" s="41">
        <f t="shared" si="2"/>
        <v>1608594</v>
      </c>
      <c r="AT68" s="41">
        <f t="shared" si="2"/>
        <v>756947</v>
      </c>
      <c r="AU68" s="41">
        <f t="shared" si="2"/>
        <v>393</v>
      </c>
      <c r="AV68" s="41">
        <f t="shared" si="2"/>
        <v>2624470</v>
      </c>
      <c r="AW68" s="42">
        <f t="shared" si="2"/>
        <v>522190</v>
      </c>
      <c r="AX68" s="41">
        <f t="shared" si="2"/>
        <v>179720</v>
      </c>
      <c r="AY68" s="41">
        <f t="shared" si="2"/>
        <v>14411</v>
      </c>
      <c r="AZ68" s="41">
        <f t="shared" si="2"/>
        <v>22767</v>
      </c>
      <c r="BA68" s="41">
        <f t="shared" si="2"/>
        <v>13667</v>
      </c>
      <c r="BB68" s="41">
        <f t="shared" si="2"/>
        <v>23977</v>
      </c>
      <c r="BC68" s="41">
        <f t="shared" si="2"/>
        <v>136469</v>
      </c>
      <c r="BD68" s="41">
        <f t="shared" si="2"/>
        <v>9825</v>
      </c>
      <c r="BE68" s="41">
        <f t="shared" si="2"/>
        <v>19234</v>
      </c>
      <c r="BF68" s="41">
        <f t="shared" si="2"/>
        <v>118349</v>
      </c>
      <c r="BG68" s="42">
        <f t="shared" si="2"/>
        <v>111512</v>
      </c>
      <c r="BH68" s="41">
        <f t="shared" si="2"/>
        <v>0</v>
      </c>
      <c r="BI68" s="41">
        <f t="shared" si="2"/>
        <v>0</v>
      </c>
      <c r="BJ68" s="41">
        <f t="shared" si="2"/>
        <v>31636</v>
      </c>
      <c r="BK68" s="41">
        <f t="shared" si="2"/>
        <v>0</v>
      </c>
      <c r="BL68" s="41">
        <f t="shared" si="2"/>
        <v>744</v>
      </c>
      <c r="BM68" s="41">
        <f>SUM(BM2:BM67)</f>
        <v>5781</v>
      </c>
      <c r="BN68" s="41">
        <f t="shared" si="2"/>
        <v>0</v>
      </c>
      <c r="BO68" s="41">
        <f t="shared" ref="BO68:DI68" si="3">SUM(BO2:BO67)</f>
        <v>0</v>
      </c>
      <c r="BP68" s="41">
        <f t="shared" si="3"/>
        <v>0</v>
      </c>
      <c r="BQ68" s="41">
        <f t="shared" si="3"/>
        <v>0</v>
      </c>
      <c r="BR68" s="41">
        <f>SUM(BR2:BR67)</f>
        <v>14944</v>
      </c>
      <c r="BS68" s="41">
        <f t="shared" si="3"/>
        <v>0</v>
      </c>
      <c r="BT68" s="41">
        <f t="shared" si="3"/>
        <v>0</v>
      </c>
      <c r="BU68" s="41">
        <f t="shared" si="3"/>
        <v>0</v>
      </c>
      <c r="BV68" s="41">
        <f t="shared" si="3"/>
        <v>55589</v>
      </c>
      <c r="BW68" s="41">
        <f t="shared" ref="BW68" si="4">SUM(BW2:BW67)</f>
        <v>13345</v>
      </c>
      <c r="BX68" s="41">
        <f t="shared" si="3"/>
        <v>0</v>
      </c>
      <c r="BY68" s="41">
        <f t="shared" si="3"/>
        <v>0</v>
      </c>
      <c r="BZ68" s="41">
        <f>SUM(BZ2:BZ67)</f>
        <v>83574</v>
      </c>
      <c r="CA68" s="41">
        <f t="shared" si="3"/>
        <v>0</v>
      </c>
      <c r="CB68" s="41">
        <f t="shared" si="3"/>
        <v>0</v>
      </c>
      <c r="CC68" s="41">
        <f t="shared" si="3"/>
        <v>4392</v>
      </c>
      <c r="CD68" s="41">
        <f t="shared" si="3"/>
        <v>0</v>
      </c>
      <c r="CE68" s="41">
        <f t="shared" si="3"/>
        <v>0</v>
      </c>
      <c r="CF68" s="42">
        <f t="shared" si="3"/>
        <v>0</v>
      </c>
      <c r="CG68" s="41">
        <f t="shared" si="3"/>
        <v>29447</v>
      </c>
      <c r="CH68" s="41">
        <f t="shared" si="3"/>
        <v>143034</v>
      </c>
      <c r="CI68" s="41">
        <f t="shared" si="3"/>
        <v>0</v>
      </c>
      <c r="CJ68" s="41">
        <f t="shared" si="3"/>
        <v>2317</v>
      </c>
      <c r="CK68" s="41">
        <f t="shared" si="3"/>
        <v>4232</v>
      </c>
      <c r="CL68" s="41">
        <f t="shared" si="3"/>
        <v>0</v>
      </c>
      <c r="CM68" s="41">
        <f t="shared" si="3"/>
        <v>14316</v>
      </c>
      <c r="CN68" s="41">
        <f>SUM(CN2:CN67)</f>
        <v>3</v>
      </c>
      <c r="CO68" s="41">
        <f t="shared" si="3"/>
        <v>64664</v>
      </c>
      <c r="CP68" s="41">
        <f t="shared" si="3"/>
        <v>4301</v>
      </c>
      <c r="CQ68" s="41">
        <f t="shared" si="3"/>
        <v>0</v>
      </c>
      <c r="CR68" s="41">
        <f t="shared" si="3"/>
        <v>83841</v>
      </c>
      <c r="CS68" s="41">
        <f t="shared" si="3"/>
        <v>47294</v>
      </c>
      <c r="CT68" s="41">
        <f t="shared" si="3"/>
        <v>48712</v>
      </c>
      <c r="CU68" s="41">
        <f t="shared" si="3"/>
        <v>0</v>
      </c>
      <c r="CV68" s="41">
        <f t="shared" si="3"/>
        <v>0</v>
      </c>
      <c r="CW68" s="41">
        <f t="shared" si="3"/>
        <v>2912</v>
      </c>
      <c r="CX68" s="41">
        <f t="shared" si="3"/>
        <v>638</v>
      </c>
      <c r="CY68" s="41">
        <f t="shared" si="3"/>
        <v>148638</v>
      </c>
      <c r="CZ68" s="41">
        <f t="shared" si="3"/>
        <v>0</v>
      </c>
      <c r="DA68" s="41">
        <f t="shared" si="3"/>
        <v>27653</v>
      </c>
      <c r="DB68" s="41">
        <f t="shared" si="3"/>
        <v>21367</v>
      </c>
      <c r="DC68" s="41">
        <f t="shared" si="3"/>
        <v>7545</v>
      </c>
      <c r="DD68" s="41">
        <f t="shared" si="3"/>
        <v>20673</v>
      </c>
      <c r="DE68" s="41">
        <f t="shared" si="3"/>
        <v>48</v>
      </c>
      <c r="DF68" s="41">
        <f t="shared" si="3"/>
        <v>20586</v>
      </c>
      <c r="DG68" s="41">
        <f t="shared" si="3"/>
        <v>4049</v>
      </c>
      <c r="DH68" s="42">
        <f t="shared" si="3"/>
        <v>268060</v>
      </c>
      <c r="DI68" s="21">
        <f t="shared" si="3"/>
        <v>166228</v>
      </c>
    </row>
    <row r="69" spans="1:113" x14ac:dyDescent="0.25">
      <c r="B69" s="43"/>
    </row>
  </sheetData>
  <printOptions gridLines="1"/>
  <pageMargins left="0.27559055118110237" right="0.15748031496062992" top="0.23622047244094491" bottom="0.27559055118110237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I69"/>
  <sheetViews>
    <sheetView tabSelected="1" zoomScale="140" zoomScaleNormal="140" workbookViewId="0">
      <pane xSplit="2" ySplit="1" topLeftCell="CD41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RowHeight="15" x14ac:dyDescent="0.25"/>
  <cols>
    <col min="1" max="1" width="20.85546875" customWidth="1"/>
    <col min="3" max="3" width="6.85546875" customWidth="1"/>
    <col min="4" max="6" width="8.5703125" bestFit="1" customWidth="1"/>
    <col min="7" max="7" width="8.85546875" customWidth="1"/>
    <col min="8" max="8" width="8.5703125" bestFit="1" customWidth="1"/>
    <col min="9" max="9" width="9" bestFit="1" customWidth="1"/>
    <col min="10" max="11" width="8.5703125" bestFit="1" customWidth="1"/>
    <col min="12" max="13" width="8.5703125" customWidth="1"/>
    <col min="14" max="14" width="9" customWidth="1"/>
    <col min="15" max="15" width="9.140625" customWidth="1"/>
    <col min="16" max="17" width="8" bestFit="1" customWidth="1"/>
    <col min="18" max="18" width="7.7109375" customWidth="1"/>
    <col min="19" max="19" width="8" bestFit="1" customWidth="1"/>
    <col min="20" max="20" width="8.140625" customWidth="1"/>
    <col min="21" max="21" width="8" bestFit="1" customWidth="1"/>
    <col min="22" max="22" width="8.140625" customWidth="1"/>
    <col min="23" max="23" width="8.28515625" customWidth="1"/>
    <col min="24" max="27" width="8" bestFit="1" customWidth="1"/>
    <col min="28" max="28" width="8.28515625" customWidth="1"/>
    <col min="29" max="29" width="8" bestFit="1" customWidth="1"/>
    <col min="30" max="30" width="7.28515625" customWidth="1"/>
    <col min="31" max="31" width="7" customWidth="1"/>
    <col min="32" max="34" width="8" bestFit="1" customWidth="1"/>
    <col min="35" max="35" width="7.5703125" customWidth="1"/>
    <col min="36" max="36" width="8.42578125" customWidth="1"/>
    <col min="37" max="38" width="9" bestFit="1" customWidth="1"/>
    <col min="39" max="42" width="8" bestFit="1" customWidth="1"/>
    <col min="43" max="44" width="9.7109375" bestFit="1" customWidth="1"/>
    <col min="45" max="47" width="8" bestFit="1" customWidth="1"/>
    <col min="48" max="48" width="8.28515625" customWidth="1"/>
    <col min="49" max="49" width="8" customWidth="1"/>
    <col min="50" max="50" width="8.5703125" bestFit="1" customWidth="1"/>
    <col min="51" max="51" width="9" bestFit="1" customWidth="1"/>
    <col min="52" max="53" width="8.5703125" bestFit="1" customWidth="1"/>
    <col min="54" max="54" width="8.85546875" customWidth="1"/>
    <col min="55" max="55" width="8.5703125" bestFit="1" customWidth="1"/>
    <col min="56" max="56" width="9.42578125" customWidth="1"/>
    <col min="57" max="58" width="8.5703125" bestFit="1" customWidth="1"/>
    <col min="59" max="59" width="9.85546875" bestFit="1" customWidth="1"/>
    <col min="60" max="60" width="9.28515625" customWidth="1"/>
    <col min="61" max="61" width="7.7109375" bestFit="1" customWidth="1"/>
    <col min="62" max="62" width="8.140625" customWidth="1"/>
    <col min="63" max="63" width="7.7109375" bestFit="1" customWidth="1"/>
    <col min="64" max="64" width="7.85546875" bestFit="1" customWidth="1"/>
    <col min="65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" style="22" customWidth="1"/>
    <col min="76" max="76" width="8" bestFit="1" customWidth="1"/>
    <col min="77" max="77" width="7.7109375" bestFit="1" customWidth="1"/>
    <col min="78" max="78" width="7.7109375" customWidth="1"/>
    <col min="79" max="82" width="7.7109375" bestFit="1" customWidth="1"/>
    <col min="83" max="83" width="9.42578125" bestFit="1" customWidth="1"/>
    <col min="84" max="84" width="7.7109375" bestFit="1" customWidth="1"/>
    <col min="85" max="85" width="8" bestFit="1" customWidth="1"/>
    <col min="86" max="86" width="6.7109375" bestFit="1" customWidth="1"/>
    <col min="87" max="87" width="7.140625" customWidth="1"/>
    <col min="88" max="88" width="9" bestFit="1" customWidth="1"/>
    <col min="89" max="89" width="6.85546875" bestFit="1" customWidth="1"/>
    <col min="90" max="90" width="8" bestFit="1" customWidth="1"/>
    <col min="91" max="91" width="6.7109375" bestFit="1" customWidth="1"/>
    <col min="92" max="92" width="6.7109375" customWidth="1"/>
    <col min="93" max="93" width="7.42578125" customWidth="1"/>
    <col min="94" max="94" width="7.7109375" customWidth="1"/>
    <col min="95" max="95" width="6.85546875" bestFit="1" customWidth="1"/>
    <col min="96" max="96" width="7.28515625" customWidth="1"/>
    <col min="97" max="97" width="9" bestFit="1" customWidth="1"/>
    <col min="98" max="98" width="7.7109375" customWidth="1"/>
    <col min="99" max="99" width="6.42578125" customWidth="1"/>
    <col min="100" max="100" width="6.85546875" customWidth="1"/>
    <col min="101" max="101" width="8" bestFit="1" customWidth="1"/>
    <col min="102" max="103" width="6.7109375" bestFit="1" customWidth="1"/>
    <col min="104" max="104" width="8.42578125" customWidth="1"/>
    <col min="105" max="106" width="6.7109375" bestFit="1" customWidth="1"/>
    <col min="107" max="107" width="8.85546875" bestFit="1" customWidth="1"/>
    <col min="108" max="108" width="7.5703125" bestFit="1" customWidth="1"/>
    <col min="109" max="110" width="6.7109375" bestFit="1" customWidth="1"/>
    <col min="111" max="111" width="9.42578125" bestFit="1" customWidth="1"/>
    <col min="112" max="112" width="7.7109375" customWidth="1"/>
    <col min="113" max="113" width="8" customWidth="1"/>
  </cols>
  <sheetData>
    <row r="1" spans="1:113" ht="63.75" x14ac:dyDescent="0.25">
      <c r="A1" s="4" t="s">
        <v>164</v>
      </c>
      <c r="B1" s="5" t="s">
        <v>165</v>
      </c>
      <c r="C1" s="6" t="s">
        <v>166</v>
      </c>
      <c r="D1" s="7" t="s">
        <v>167</v>
      </c>
      <c r="E1" s="7" t="s">
        <v>168</v>
      </c>
      <c r="F1" s="7" t="s">
        <v>169</v>
      </c>
      <c r="G1" s="7" t="s">
        <v>170</v>
      </c>
      <c r="H1" s="7" t="s">
        <v>171</v>
      </c>
      <c r="I1" s="7" t="s">
        <v>172</v>
      </c>
      <c r="J1" s="7" t="s">
        <v>173</v>
      </c>
      <c r="K1" s="8" t="s">
        <v>174</v>
      </c>
      <c r="L1" s="9" t="s">
        <v>328</v>
      </c>
      <c r="M1" s="8" t="s">
        <v>175</v>
      </c>
      <c r="N1" s="9" t="s">
        <v>176</v>
      </c>
      <c r="O1" s="8" t="s">
        <v>177</v>
      </c>
      <c r="P1" s="6" t="s">
        <v>178</v>
      </c>
      <c r="Q1" s="10" t="s">
        <v>179</v>
      </c>
      <c r="R1" s="7" t="s">
        <v>180</v>
      </c>
      <c r="S1" s="7" t="s">
        <v>181</v>
      </c>
      <c r="T1" s="7" t="s">
        <v>182</v>
      </c>
      <c r="U1" s="10" t="s">
        <v>183</v>
      </c>
      <c r="V1" s="7" t="s">
        <v>184</v>
      </c>
      <c r="W1" s="10" t="s">
        <v>185</v>
      </c>
      <c r="X1" s="7" t="s">
        <v>186</v>
      </c>
      <c r="Y1" s="7" t="s">
        <v>187</v>
      </c>
      <c r="Z1" s="7" t="s">
        <v>188</v>
      </c>
      <c r="AA1" s="7" t="s">
        <v>189</v>
      </c>
      <c r="AB1" s="7" t="s">
        <v>190</v>
      </c>
      <c r="AC1" s="10" t="s">
        <v>191</v>
      </c>
      <c r="AD1" s="7" t="s">
        <v>192</v>
      </c>
      <c r="AE1" s="7" t="s">
        <v>193</v>
      </c>
      <c r="AF1" s="10" t="s">
        <v>194</v>
      </c>
      <c r="AG1" s="10" t="s">
        <v>195</v>
      </c>
      <c r="AH1" s="10" t="s">
        <v>196</v>
      </c>
      <c r="AI1" s="7" t="s">
        <v>197</v>
      </c>
      <c r="AJ1" s="11" t="s">
        <v>198</v>
      </c>
      <c r="AK1" s="10" t="s">
        <v>199</v>
      </c>
      <c r="AL1" s="10" t="s">
        <v>200</v>
      </c>
      <c r="AM1" s="10" t="s">
        <v>201</v>
      </c>
      <c r="AN1" s="10" t="s">
        <v>202</v>
      </c>
      <c r="AO1" s="10" t="s">
        <v>203</v>
      </c>
      <c r="AP1" s="10" t="s">
        <v>204</v>
      </c>
      <c r="AQ1" s="10" t="s">
        <v>205</v>
      </c>
      <c r="AR1" s="10" t="s">
        <v>206</v>
      </c>
      <c r="AS1" s="10" t="s">
        <v>207</v>
      </c>
      <c r="AT1" s="10" t="s">
        <v>208</v>
      </c>
      <c r="AU1" s="10" t="s">
        <v>209</v>
      </c>
      <c r="AV1" s="10" t="s">
        <v>210</v>
      </c>
      <c r="AW1" s="10" t="s">
        <v>211</v>
      </c>
      <c r="AX1" s="12" t="s">
        <v>212</v>
      </c>
      <c r="AY1" s="10" t="s">
        <v>213</v>
      </c>
      <c r="AZ1" s="10" t="s">
        <v>214</v>
      </c>
      <c r="BA1" s="10" t="s">
        <v>215</v>
      </c>
      <c r="BB1" s="10" t="s">
        <v>216</v>
      </c>
      <c r="BC1" s="10" t="s">
        <v>217</v>
      </c>
      <c r="BD1" s="10" t="s">
        <v>218</v>
      </c>
      <c r="BE1" s="10" t="s">
        <v>219</v>
      </c>
      <c r="BF1" s="10" t="s">
        <v>220</v>
      </c>
      <c r="BG1" s="11" t="s">
        <v>221</v>
      </c>
      <c r="BH1" s="7" t="s">
        <v>222</v>
      </c>
      <c r="BI1" s="7" t="s">
        <v>223</v>
      </c>
      <c r="BJ1" s="7" t="s">
        <v>355</v>
      </c>
      <c r="BK1" s="7" t="s">
        <v>224</v>
      </c>
      <c r="BL1" s="7" t="s">
        <v>225</v>
      </c>
      <c r="BM1" s="7" t="s">
        <v>346</v>
      </c>
      <c r="BN1" s="7" t="s">
        <v>226</v>
      </c>
      <c r="BO1" s="7" t="s">
        <v>227</v>
      </c>
      <c r="BP1" s="7" t="s">
        <v>228</v>
      </c>
      <c r="BQ1" s="7" t="s">
        <v>229</v>
      </c>
      <c r="BR1" s="7" t="s">
        <v>345</v>
      </c>
      <c r="BS1" s="7" t="s">
        <v>230</v>
      </c>
      <c r="BT1" s="7" t="s">
        <v>231</v>
      </c>
      <c r="BU1" s="7" t="s">
        <v>232</v>
      </c>
      <c r="BV1" s="7" t="s">
        <v>233</v>
      </c>
      <c r="BW1" s="2" t="s">
        <v>332</v>
      </c>
      <c r="BX1" s="7" t="s">
        <v>234</v>
      </c>
      <c r="BY1" s="7" t="s">
        <v>235</v>
      </c>
      <c r="BZ1" s="7" t="s">
        <v>347</v>
      </c>
      <c r="CA1" s="7" t="s">
        <v>236</v>
      </c>
      <c r="CB1" s="7" t="s">
        <v>237</v>
      </c>
      <c r="CC1" s="7" t="s">
        <v>238</v>
      </c>
      <c r="CD1" s="7" t="s">
        <v>239</v>
      </c>
      <c r="CE1" s="7" t="s">
        <v>240</v>
      </c>
      <c r="CF1" s="8" t="s">
        <v>241</v>
      </c>
      <c r="CG1" s="7" t="s">
        <v>242</v>
      </c>
      <c r="CH1" s="7" t="s">
        <v>243</v>
      </c>
      <c r="CI1" s="7" t="s">
        <v>244</v>
      </c>
      <c r="CJ1" s="10" t="s">
        <v>245</v>
      </c>
      <c r="CK1" s="10" t="s">
        <v>246</v>
      </c>
      <c r="CL1" s="10" t="s">
        <v>348</v>
      </c>
      <c r="CM1" s="10" t="s">
        <v>247</v>
      </c>
      <c r="CN1" s="10" t="s">
        <v>356</v>
      </c>
      <c r="CO1" s="2" t="s">
        <v>248</v>
      </c>
      <c r="CP1" s="2" t="s">
        <v>249</v>
      </c>
      <c r="CQ1" s="2" t="s">
        <v>349</v>
      </c>
      <c r="CR1" s="2" t="s">
        <v>250</v>
      </c>
      <c r="CS1" s="2" t="s">
        <v>251</v>
      </c>
      <c r="CT1" s="2" t="s">
        <v>252</v>
      </c>
      <c r="CU1" s="2" t="s">
        <v>253</v>
      </c>
      <c r="CV1" s="2" t="s">
        <v>254</v>
      </c>
      <c r="CW1" s="2" t="s">
        <v>255</v>
      </c>
      <c r="CX1" s="2" t="s">
        <v>256</v>
      </c>
      <c r="CY1" s="2" t="s">
        <v>257</v>
      </c>
      <c r="CZ1" s="2" t="s">
        <v>329</v>
      </c>
      <c r="DA1" s="2" t="s">
        <v>258</v>
      </c>
      <c r="DB1" s="2" t="s">
        <v>259</v>
      </c>
      <c r="DC1" s="2" t="s">
        <v>260</v>
      </c>
      <c r="DD1" s="2" t="s">
        <v>261</v>
      </c>
      <c r="DE1" s="10" t="s">
        <v>262</v>
      </c>
      <c r="DF1" s="2" t="s">
        <v>263</v>
      </c>
      <c r="DG1" s="10" t="s">
        <v>264</v>
      </c>
      <c r="DH1" s="1" t="s">
        <v>265</v>
      </c>
      <c r="DI1" s="1" t="s">
        <v>266</v>
      </c>
    </row>
    <row r="2" spans="1:113" s="17" customFormat="1" x14ac:dyDescent="0.25">
      <c r="A2" s="13" t="s">
        <v>267</v>
      </c>
      <c r="B2" s="14">
        <f t="shared" ref="B2:B33" si="0">SUM(C2:DI2)</f>
        <v>159442</v>
      </c>
      <c r="C2" s="23">
        <v>0</v>
      </c>
      <c r="D2" s="24">
        <v>0</v>
      </c>
      <c r="E2" s="24">
        <v>0</v>
      </c>
      <c r="F2" s="24">
        <v>0</v>
      </c>
      <c r="G2" s="24">
        <v>0</v>
      </c>
      <c r="H2" s="24">
        <v>0</v>
      </c>
      <c r="I2" s="24">
        <v>0</v>
      </c>
      <c r="J2" s="24">
        <v>0</v>
      </c>
      <c r="K2" s="25">
        <v>0</v>
      </c>
      <c r="L2" s="28">
        <v>0</v>
      </c>
      <c r="M2" s="25">
        <v>0</v>
      </c>
      <c r="N2" s="28">
        <v>0</v>
      </c>
      <c r="O2" s="25">
        <v>0</v>
      </c>
      <c r="P2" s="23">
        <v>0</v>
      </c>
      <c r="Q2" s="24">
        <v>97023</v>
      </c>
      <c r="R2" s="24">
        <v>0</v>
      </c>
      <c r="S2" s="24">
        <v>0</v>
      </c>
      <c r="T2" s="24">
        <v>853</v>
      </c>
      <c r="U2" s="24">
        <v>0</v>
      </c>
      <c r="V2" s="24">
        <v>0</v>
      </c>
      <c r="W2" s="24">
        <v>0</v>
      </c>
      <c r="X2" s="24">
        <v>0</v>
      </c>
      <c r="Y2" s="24">
        <v>0</v>
      </c>
      <c r="Z2" s="24">
        <v>0</v>
      </c>
      <c r="AA2" s="24">
        <v>0</v>
      </c>
      <c r="AB2" s="24">
        <v>1636</v>
      </c>
      <c r="AC2" s="24">
        <v>5619</v>
      </c>
      <c r="AD2" s="24">
        <v>0</v>
      </c>
      <c r="AE2" s="24">
        <v>15937</v>
      </c>
      <c r="AF2" s="24">
        <v>5313</v>
      </c>
      <c r="AG2" s="24">
        <v>0</v>
      </c>
      <c r="AH2" s="24">
        <v>0</v>
      </c>
      <c r="AI2" s="24">
        <v>33061</v>
      </c>
      <c r="AJ2" s="25">
        <v>0</v>
      </c>
      <c r="AK2" s="24">
        <v>0</v>
      </c>
      <c r="AL2" s="24">
        <v>0</v>
      </c>
      <c r="AM2" s="24">
        <v>0</v>
      </c>
      <c r="AN2" s="24">
        <v>0</v>
      </c>
      <c r="AO2" s="24">
        <v>0</v>
      </c>
      <c r="AP2" s="24">
        <v>0</v>
      </c>
      <c r="AQ2" s="24">
        <v>0</v>
      </c>
      <c r="AR2" s="24">
        <v>0</v>
      </c>
      <c r="AS2" s="24">
        <v>0</v>
      </c>
      <c r="AT2" s="24">
        <v>0</v>
      </c>
      <c r="AU2" s="24">
        <v>0</v>
      </c>
      <c r="AV2" s="24">
        <v>0</v>
      </c>
      <c r="AW2" s="25">
        <v>0</v>
      </c>
      <c r="AX2" s="33">
        <v>0</v>
      </c>
      <c r="AY2" s="30">
        <v>0</v>
      </c>
      <c r="AZ2" s="30">
        <v>0</v>
      </c>
      <c r="BA2" s="30">
        <v>0</v>
      </c>
      <c r="BB2" s="30">
        <v>0</v>
      </c>
      <c r="BC2" s="30">
        <v>0</v>
      </c>
      <c r="BD2" s="30">
        <v>0</v>
      </c>
      <c r="BE2" s="30">
        <v>0</v>
      </c>
      <c r="BF2" s="30">
        <v>0</v>
      </c>
      <c r="BG2" s="31">
        <v>0</v>
      </c>
      <c r="BH2" s="30">
        <v>0</v>
      </c>
      <c r="BI2" s="24">
        <v>0</v>
      </c>
      <c r="BJ2" s="24">
        <v>0</v>
      </c>
      <c r="BK2" s="24">
        <v>0</v>
      </c>
      <c r="BL2" s="24">
        <v>0</v>
      </c>
      <c r="BM2" s="24">
        <v>0</v>
      </c>
      <c r="BN2" s="24">
        <v>0</v>
      </c>
      <c r="BO2" s="24">
        <v>0</v>
      </c>
      <c r="BP2" s="24">
        <v>0</v>
      </c>
      <c r="BQ2" s="30">
        <v>0</v>
      </c>
      <c r="BR2" s="30">
        <v>0</v>
      </c>
      <c r="BS2" s="30">
        <v>0</v>
      </c>
      <c r="BT2" s="30">
        <v>0</v>
      </c>
      <c r="BU2" s="30">
        <v>0</v>
      </c>
      <c r="BV2" s="24">
        <v>0</v>
      </c>
      <c r="BW2" s="24">
        <v>0</v>
      </c>
      <c r="BX2" s="30">
        <v>0</v>
      </c>
      <c r="BY2" s="30">
        <v>0</v>
      </c>
      <c r="BZ2" s="30">
        <v>0</v>
      </c>
      <c r="CA2" s="30">
        <v>0</v>
      </c>
      <c r="CB2" s="30">
        <v>0</v>
      </c>
      <c r="CC2" s="30">
        <v>0</v>
      </c>
      <c r="CD2" s="30">
        <v>0</v>
      </c>
      <c r="CE2" s="24">
        <v>0</v>
      </c>
      <c r="CF2" s="25">
        <v>0</v>
      </c>
      <c r="CG2" s="24">
        <v>0</v>
      </c>
      <c r="CH2" s="24">
        <v>0</v>
      </c>
      <c r="CI2" s="24">
        <v>0</v>
      </c>
      <c r="CJ2" s="24">
        <v>0</v>
      </c>
      <c r="CK2" s="24">
        <v>0</v>
      </c>
      <c r="CL2" s="24">
        <v>0</v>
      </c>
      <c r="CM2" s="24">
        <v>0</v>
      </c>
      <c r="CN2" s="24">
        <v>0</v>
      </c>
      <c r="CO2" s="24">
        <v>0</v>
      </c>
      <c r="CP2" s="24">
        <v>0</v>
      </c>
      <c r="CQ2" s="24">
        <v>0</v>
      </c>
      <c r="CR2" s="24">
        <v>0</v>
      </c>
      <c r="CS2" s="30">
        <v>0</v>
      </c>
      <c r="CT2" s="24">
        <v>0</v>
      </c>
      <c r="CU2" s="24">
        <v>0</v>
      </c>
      <c r="CV2" s="30">
        <v>0</v>
      </c>
      <c r="CW2" s="30">
        <v>0</v>
      </c>
      <c r="CX2" s="30">
        <v>0</v>
      </c>
      <c r="CY2" s="30">
        <v>0</v>
      </c>
      <c r="CZ2" s="30">
        <v>0</v>
      </c>
      <c r="DA2" s="30">
        <v>0</v>
      </c>
      <c r="DB2" s="30">
        <v>0</v>
      </c>
      <c r="DC2" s="30">
        <v>0</v>
      </c>
      <c r="DD2" s="30">
        <v>0</v>
      </c>
      <c r="DE2" s="24">
        <v>0</v>
      </c>
      <c r="DF2" s="30">
        <v>0</v>
      </c>
      <c r="DG2" s="34">
        <v>0</v>
      </c>
      <c r="DH2" s="31">
        <v>0</v>
      </c>
      <c r="DI2" s="31">
        <v>0</v>
      </c>
    </row>
    <row r="3" spans="1:113" s="17" customFormat="1" x14ac:dyDescent="0.25">
      <c r="A3" s="15" t="s">
        <v>268</v>
      </c>
      <c r="B3" s="14">
        <f t="shared" si="0"/>
        <v>404733</v>
      </c>
      <c r="C3" s="32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1">
        <v>0</v>
      </c>
      <c r="L3" s="33">
        <v>0</v>
      </c>
      <c r="M3" s="27">
        <v>0</v>
      </c>
      <c r="N3" s="33">
        <v>0</v>
      </c>
      <c r="O3" s="25">
        <v>0</v>
      </c>
      <c r="P3" s="32">
        <v>115880</v>
      </c>
      <c r="Q3" s="30">
        <v>21231</v>
      </c>
      <c r="R3" s="30">
        <v>177</v>
      </c>
      <c r="S3" s="30">
        <v>719</v>
      </c>
      <c r="T3" s="30">
        <v>19284</v>
      </c>
      <c r="U3" s="30">
        <v>23214</v>
      </c>
      <c r="V3" s="30">
        <v>6748</v>
      </c>
      <c r="W3" s="30">
        <v>0</v>
      </c>
      <c r="X3" s="30">
        <v>0</v>
      </c>
      <c r="Y3" s="30">
        <v>45950</v>
      </c>
      <c r="Z3" s="30">
        <v>0</v>
      </c>
      <c r="AA3" s="30">
        <v>27710</v>
      </c>
      <c r="AB3" s="30">
        <v>782</v>
      </c>
      <c r="AC3" s="30">
        <v>0</v>
      </c>
      <c r="AD3" s="30">
        <v>0</v>
      </c>
      <c r="AE3" s="30">
        <v>5287</v>
      </c>
      <c r="AF3" s="30">
        <v>22704</v>
      </c>
      <c r="AG3" s="30">
        <v>0</v>
      </c>
      <c r="AH3" s="30">
        <v>2219</v>
      </c>
      <c r="AI3" s="30">
        <v>66741</v>
      </c>
      <c r="AJ3" s="31">
        <v>0</v>
      </c>
      <c r="AK3" s="30">
        <v>0</v>
      </c>
      <c r="AL3" s="24">
        <v>0</v>
      </c>
      <c r="AM3" s="30">
        <v>0</v>
      </c>
      <c r="AN3" s="30">
        <v>0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1">
        <v>0</v>
      </c>
      <c r="AX3" s="33">
        <v>0</v>
      </c>
      <c r="AY3" s="30">
        <v>0</v>
      </c>
      <c r="AZ3" s="30">
        <v>0</v>
      </c>
      <c r="BA3" s="30">
        <v>0</v>
      </c>
      <c r="BB3" s="30">
        <v>0</v>
      </c>
      <c r="BC3" s="30">
        <v>0</v>
      </c>
      <c r="BD3" s="30">
        <v>0</v>
      </c>
      <c r="BE3" s="30">
        <v>1554</v>
      </c>
      <c r="BF3" s="30">
        <v>0</v>
      </c>
      <c r="BG3" s="31">
        <v>0</v>
      </c>
      <c r="BH3" s="24">
        <v>0</v>
      </c>
      <c r="BI3" s="24">
        <v>0</v>
      </c>
      <c r="BJ3" s="24">
        <v>4424</v>
      </c>
      <c r="BK3" s="24">
        <v>0</v>
      </c>
      <c r="BL3" s="24">
        <v>0</v>
      </c>
      <c r="BM3" s="24">
        <v>0</v>
      </c>
      <c r="BN3" s="24">
        <v>0</v>
      </c>
      <c r="BO3" s="24">
        <v>0</v>
      </c>
      <c r="BP3" s="24">
        <v>0</v>
      </c>
      <c r="BQ3" s="24">
        <v>0</v>
      </c>
      <c r="BR3" s="24">
        <v>1591</v>
      </c>
      <c r="BS3" s="30">
        <v>0</v>
      </c>
      <c r="BT3" s="24">
        <v>0</v>
      </c>
      <c r="BU3" s="24">
        <v>0</v>
      </c>
      <c r="BV3" s="24">
        <v>3097</v>
      </c>
      <c r="BW3" s="24">
        <v>0</v>
      </c>
      <c r="BX3" s="24">
        <v>0</v>
      </c>
      <c r="BY3" s="24">
        <v>0</v>
      </c>
      <c r="BZ3" s="24">
        <v>7147</v>
      </c>
      <c r="CA3" s="24">
        <v>0</v>
      </c>
      <c r="CB3" s="24">
        <v>0</v>
      </c>
      <c r="CC3" s="30">
        <v>0</v>
      </c>
      <c r="CD3" s="24">
        <v>0</v>
      </c>
      <c r="CE3" s="24">
        <v>0</v>
      </c>
      <c r="CF3" s="25">
        <v>0</v>
      </c>
      <c r="CG3" s="30">
        <v>0</v>
      </c>
      <c r="CH3" s="24">
        <v>22261</v>
      </c>
      <c r="CI3" s="24">
        <v>0</v>
      </c>
      <c r="CJ3" s="24">
        <v>0</v>
      </c>
      <c r="CK3" s="24">
        <v>0</v>
      </c>
      <c r="CL3" s="24">
        <v>0</v>
      </c>
      <c r="CM3" s="24">
        <v>0</v>
      </c>
      <c r="CN3" s="24">
        <v>0</v>
      </c>
      <c r="CO3" s="24">
        <v>0</v>
      </c>
      <c r="CP3" s="24">
        <v>0</v>
      </c>
      <c r="CQ3" s="24">
        <v>0</v>
      </c>
      <c r="CR3" s="24">
        <v>0</v>
      </c>
      <c r="CS3" s="30">
        <v>0</v>
      </c>
      <c r="CT3" s="24">
        <v>0</v>
      </c>
      <c r="CU3" s="24">
        <v>0</v>
      </c>
      <c r="CV3" s="30">
        <v>0</v>
      </c>
      <c r="CW3" s="30">
        <v>0</v>
      </c>
      <c r="CX3" s="30">
        <v>0</v>
      </c>
      <c r="CY3" s="30">
        <v>2536</v>
      </c>
      <c r="CZ3" s="30">
        <v>0</v>
      </c>
      <c r="DA3" s="30">
        <v>0</v>
      </c>
      <c r="DB3" s="30">
        <v>0</v>
      </c>
      <c r="DC3" s="30">
        <v>0</v>
      </c>
      <c r="DD3" s="30">
        <v>0</v>
      </c>
      <c r="DE3" s="30">
        <v>0</v>
      </c>
      <c r="DF3" s="30">
        <v>0</v>
      </c>
      <c r="DG3" s="35">
        <v>0</v>
      </c>
      <c r="DH3" s="31">
        <v>689</v>
      </c>
      <c r="DI3" s="31">
        <v>2788</v>
      </c>
    </row>
    <row r="4" spans="1:113" s="17" customFormat="1" x14ac:dyDescent="0.25">
      <c r="A4" s="15" t="s">
        <v>269</v>
      </c>
      <c r="B4" s="14">
        <f t="shared" si="0"/>
        <v>14798</v>
      </c>
      <c r="C4" s="32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1">
        <v>0</v>
      </c>
      <c r="L4" s="33">
        <v>0</v>
      </c>
      <c r="M4" s="25">
        <v>0</v>
      </c>
      <c r="N4" s="33">
        <v>0</v>
      </c>
      <c r="O4" s="25">
        <v>0</v>
      </c>
      <c r="P4" s="32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G4" s="30">
        <v>0</v>
      </c>
      <c r="AH4" s="30">
        <v>0</v>
      </c>
      <c r="AI4" s="30">
        <v>0</v>
      </c>
      <c r="AJ4" s="31">
        <v>0</v>
      </c>
      <c r="AK4" s="30">
        <v>0</v>
      </c>
      <c r="AL4" s="24">
        <v>0</v>
      </c>
      <c r="AM4" s="30">
        <v>0</v>
      </c>
      <c r="AN4" s="30">
        <v>0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1">
        <v>0</v>
      </c>
      <c r="AX4" s="33">
        <v>0</v>
      </c>
      <c r="AY4" s="30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30">
        <v>0</v>
      </c>
      <c r="BF4" s="30">
        <v>0</v>
      </c>
      <c r="BG4" s="31">
        <v>0</v>
      </c>
      <c r="BH4" s="30">
        <v>0</v>
      </c>
      <c r="BI4" s="30">
        <v>0</v>
      </c>
      <c r="BJ4" s="24">
        <v>0</v>
      </c>
      <c r="BK4" s="30">
        <v>0</v>
      </c>
      <c r="BL4" s="24">
        <v>0</v>
      </c>
      <c r="BM4" s="24">
        <v>0</v>
      </c>
      <c r="BN4" s="24">
        <v>0</v>
      </c>
      <c r="BO4" s="24">
        <v>0</v>
      </c>
      <c r="BP4" s="24">
        <v>0</v>
      </c>
      <c r="BQ4" s="30">
        <v>0</v>
      </c>
      <c r="BR4" s="30">
        <v>0</v>
      </c>
      <c r="BS4" s="30">
        <v>0</v>
      </c>
      <c r="BT4" s="30">
        <v>0</v>
      </c>
      <c r="BU4" s="30">
        <v>0</v>
      </c>
      <c r="BV4" s="30">
        <v>0</v>
      </c>
      <c r="BW4" s="24">
        <v>0</v>
      </c>
      <c r="BX4" s="30">
        <v>0</v>
      </c>
      <c r="BY4" s="30">
        <v>0</v>
      </c>
      <c r="BZ4" s="30">
        <v>0</v>
      </c>
      <c r="CA4" s="30">
        <v>0</v>
      </c>
      <c r="CB4" s="30">
        <v>0</v>
      </c>
      <c r="CC4" s="30">
        <v>0</v>
      </c>
      <c r="CD4" s="30">
        <v>0</v>
      </c>
      <c r="CE4" s="24">
        <v>0</v>
      </c>
      <c r="CF4" s="31">
        <v>0</v>
      </c>
      <c r="CG4" s="30">
        <v>0</v>
      </c>
      <c r="CH4" s="24">
        <v>0</v>
      </c>
      <c r="CI4" s="24">
        <v>0</v>
      </c>
      <c r="CJ4" s="30">
        <v>0</v>
      </c>
      <c r="CK4" s="24">
        <v>0</v>
      </c>
      <c r="CL4" s="24">
        <v>0</v>
      </c>
      <c r="CM4" s="24">
        <v>0</v>
      </c>
      <c r="CN4" s="24">
        <v>0</v>
      </c>
      <c r="CO4" s="30">
        <v>0</v>
      </c>
      <c r="CP4" s="30">
        <v>0</v>
      </c>
      <c r="CQ4" s="24">
        <v>0</v>
      </c>
      <c r="CR4" s="30">
        <v>0</v>
      </c>
      <c r="CS4" s="30">
        <v>0</v>
      </c>
      <c r="CT4" s="30">
        <v>0</v>
      </c>
      <c r="CU4" s="24">
        <v>0</v>
      </c>
      <c r="CV4" s="30">
        <v>0</v>
      </c>
      <c r="CW4" s="30">
        <v>0</v>
      </c>
      <c r="CX4" s="30">
        <v>0</v>
      </c>
      <c r="CY4" s="30">
        <v>14798</v>
      </c>
      <c r="CZ4" s="30">
        <v>0</v>
      </c>
      <c r="DA4" s="30">
        <v>0</v>
      </c>
      <c r="DB4" s="30">
        <v>0</v>
      </c>
      <c r="DC4" s="30">
        <v>0</v>
      </c>
      <c r="DD4" s="30">
        <v>0</v>
      </c>
      <c r="DE4" s="30">
        <v>0</v>
      </c>
      <c r="DF4" s="30">
        <v>0</v>
      </c>
      <c r="DG4" s="30">
        <v>0</v>
      </c>
      <c r="DH4" s="31">
        <v>0</v>
      </c>
      <c r="DI4" s="31">
        <v>0</v>
      </c>
    </row>
    <row r="5" spans="1:113" s="17" customFormat="1" x14ac:dyDescent="0.25">
      <c r="A5" s="15" t="s">
        <v>270</v>
      </c>
      <c r="B5" s="14">
        <f>SUM(C5:DI5)</f>
        <v>506097</v>
      </c>
      <c r="C5" s="32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v>0</v>
      </c>
      <c r="L5" s="33">
        <v>27981</v>
      </c>
      <c r="M5" s="25">
        <v>0</v>
      </c>
      <c r="N5" s="33">
        <v>0</v>
      </c>
      <c r="O5" s="25">
        <v>0</v>
      </c>
      <c r="P5" s="32">
        <v>0</v>
      </c>
      <c r="Q5" s="30">
        <v>0</v>
      </c>
      <c r="R5" s="30">
        <v>0</v>
      </c>
      <c r="S5" s="30">
        <v>0</v>
      </c>
      <c r="T5" s="30">
        <v>0</v>
      </c>
      <c r="U5" s="30">
        <v>17073</v>
      </c>
      <c r="V5" s="30">
        <v>4479</v>
      </c>
      <c r="W5" s="30">
        <v>0</v>
      </c>
      <c r="X5" s="30">
        <v>0</v>
      </c>
      <c r="Y5" s="30">
        <v>48631</v>
      </c>
      <c r="Z5" s="30">
        <v>0</v>
      </c>
      <c r="AA5" s="30">
        <v>45440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G5" s="30">
        <v>0</v>
      </c>
      <c r="AH5" s="30">
        <v>0</v>
      </c>
      <c r="AI5" s="30">
        <v>0</v>
      </c>
      <c r="AJ5" s="31">
        <v>0</v>
      </c>
      <c r="AK5" s="30">
        <v>0</v>
      </c>
      <c r="AL5" s="24">
        <v>99094</v>
      </c>
      <c r="AM5" s="30">
        <v>0</v>
      </c>
      <c r="AN5" s="30">
        <v>326</v>
      </c>
      <c r="AO5" s="30">
        <v>0</v>
      </c>
      <c r="AP5" s="30">
        <v>82</v>
      </c>
      <c r="AQ5" s="30">
        <v>0</v>
      </c>
      <c r="AR5" s="30">
        <v>54955</v>
      </c>
      <c r="AS5" s="30">
        <v>0</v>
      </c>
      <c r="AT5" s="30">
        <v>180542</v>
      </c>
      <c r="AU5" s="30">
        <v>0</v>
      </c>
      <c r="AV5" s="30">
        <v>0</v>
      </c>
      <c r="AW5" s="31">
        <v>25608</v>
      </c>
      <c r="AX5" s="33">
        <v>0</v>
      </c>
      <c r="AY5" s="30">
        <v>0</v>
      </c>
      <c r="AZ5" s="30">
        <v>0</v>
      </c>
      <c r="BA5" s="30">
        <v>0</v>
      </c>
      <c r="BB5" s="30">
        <v>0</v>
      </c>
      <c r="BC5" s="30">
        <v>0</v>
      </c>
      <c r="BD5" s="30">
        <v>0</v>
      </c>
      <c r="BE5" s="30">
        <v>0</v>
      </c>
      <c r="BF5" s="30">
        <v>0</v>
      </c>
      <c r="BG5" s="31">
        <v>0</v>
      </c>
      <c r="BH5" s="30">
        <v>0</v>
      </c>
      <c r="BI5" s="24">
        <v>0</v>
      </c>
      <c r="BJ5" s="24">
        <v>0</v>
      </c>
      <c r="BK5" s="24">
        <v>0</v>
      </c>
      <c r="BL5" s="24">
        <v>0</v>
      </c>
      <c r="BM5" s="24">
        <v>0</v>
      </c>
      <c r="BN5" s="24">
        <v>0</v>
      </c>
      <c r="BO5" s="24">
        <v>0</v>
      </c>
      <c r="BP5" s="24">
        <v>0</v>
      </c>
      <c r="BQ5" s="30">
        <v>0</v>
      </c>
      <c r="BR5" s="30">
        <v>0</v>
      </c>
      <c r="BS5" s="30">
        <v>0</v>
      </c>
      <c r="BT5" s="30">
        <v>0</v>
      </c>
      <c r="BU5" s="30">
        <v>0</v>
      </c>
      <c r="BV5" s="24">
        <v>0</v>
      </c>
      <c r="BW5" s="24">
        <v>0</v>
      </c>
      <c r="BX5" s="30">
        <v>0</v>
      </c>
      <c r="BY5" s="30">
        <v>0</v>
      </c>
      <c r="BZ5" s="30">
        <v>1784</v>
      </c>
      <c r="CA5" s="30">
        <v>0</v>
      </c>
      <c r="CB5" s="30">
        <v>0</v>
      </c>
      <c r="CC5" s="30">
        <v>0</v>
      </c>
      <c r="CD5" s="30">
        <v>0</v>
      </c>
      <c r="CE5" s="24">
        <v>0</v>
      </c>
      <c r="CF5" s="25">
        <v>0</v>
      </c>
      <c r="CG5" s="30">
        <v>0</v>
      </c>
      <c r="CH5" s="24">
        <v>0</v>
      </c>
      <c r="CI5" s="24">
        <v>0</v>
      </c>
      <c r="CJ5" s="24">
        <v>0</v>
      </c>
      <c r="CK5" s="24">
        <v>0</v>
      </c>
      <c r="CL5" s="24">
        <v>0</v>
      </c>
      <c r="CM5" s="24">
        <v>0</v>
      </c>
      <c r="CN5" s="24">
        <v>3</v>
      </c>
      <c r="CO5" s="24">
        <v>0</v>
      </c>
      <c r="CP5" s="24">
        <v>0</v>
      </c>
      <c r="CQ5" s="24">
        <v>0</v>
      </c>
      <c r="CR5" s="24">
        <v>0</v>
      </c>
      <c r="CS5" s="30">
        <v>0</v>
      </c>
      <c r="CT5" s="24">
        <v>0</v>
      </c>
      <c r="CU5" s="24">
        <v>0</v>
      </c>
      <c r="CV5" s="30">
        <v>0</v>
      </c>
      <c r="CW5" s="30">
        <v>0</v>
      </c>
      <c r="CX5" s="30">
        <v>0</v>
      </c>
      <c r="CY5" s="30">
        <v>0</v>
      </c>
      <c r="CZ5" s="30">
        <v>0</v>
      </c>
      <c r="DA5" s="30">
        <v>0</v>
      </c>
      <c r="DB5" s="30">
        <v>0</v>
      </c>
      <c r="DC5" s="30">
        <v>0</v>
      </c>
      <c r="DD5" s="30">
        <v>0</v>
      </c>
      <c r="DE5" s="30">
        <v>0</v>
      </c>
      <c r="DF5" s="30">
        <v>0</v>
      </c>
      <c r="DG5" s="35">
        <v>0</v>
      </c>
      <c r="DH5" s="31">
        <v>93</v>
      </c>
      <c r="DI5" s="31">
        <v>6</v>
      </c>
    </row>
    <row r="6" spans="1:113" s="17" customFormat="1" x14ac:dyDescent="0.25">
      <c r="A6" s="15" t="s">
        <v>271</v>
      </c>
      <c r="B6" s="14">
        <f>SUM(C6:DI6)</f>
        <v>558762</v>
      </c>
      <c r="C6" s="32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1">
        <v>0</v>
      </c>
      <c r="L6" s="33">
        <v>0</v>
      </c>
      <c r="M6" s="25">
        <v>5874</v>
      </c>
      <c r="N6" s="33">
        <v>0</v>
      </c>
      <c r="O6" s="25">
        <v>0</v>
      </c>
      <c r="P6" s="32">
        <v>0</v>
      </c>
      <c r="Q6" s="30">
        <v>13754</v>
      </c>
      <c r="R6" s="30">
        <v>7850</v>
      </c>
      <c r="S6" s="30">
        <v>13069</v>
      </c>
      <c r="T6" s="30">
        <v>57565</v>
      </c>
      <c r="U6" s="30">
        <v>6783</v>
      </c>
      <c r="V6" s="30">
        <v>3637</v>
      </c>
      <c r="W6" s="30">
        <v>0</v>
      </c>
      <c r="X6" s="30">
        <v>0</v>
      </c>
      <c r="Y6" s="30">
        <v>311407</v>
      </c>
      <c r="Z6" s="30">
        <v>0</v>
      </c>
      <c r="AA6" s="30">
        <v>51238</v>
      </c>
      <c r="AB6" s="30">
        <v>1673</v>
      </c>
      <c r="AC6" s="30">
        <v>0</v>
      </c>
      <c r="AD6" s="30">
        <v>0</v>
      </c>
      <c r="AE6" s="30">
        <v>63410</v>
      </c>
      <c r="AF6" s="30">
        <v>5140</v>
      </c>
      <c r="AG6" s="30">
        <v>0</v>
      </c>
      <c r="AH6" s="30">
        <v>106</v>
      </c>
      <c r="AI6" s="30">
        <v>14491</v>
      </c>
      <c r="AJ6" s="31">
        <v>0</v>
      </c>
      <c r="AK6" s="30">
        <v>0</v>
      </c>
      <c r="AL6" s="24">
        <v>0</v>
      </c>
      <c r="AM6" s="30">
        <v>0</v>
      </c>
      <c r="AN6" s="30">
        <v>0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1">
        <v>0</v>
      </c>
      <c r="AX6" s="33">
        <v>0</v>
      </c>
      <c r="AY6" s="30">
        <v>0</v>
      </c>
      <c r="AZ6" s="30">
        <v>0</v>
      </c>
      <c r="BA6" s="30">
        <v>0</v>
      </c>
      <c r="BB6" s="30">
        <v>0</v>
      </c>
      <c r="BC6" s="30">
        <v>0</v>
      </c>
      <c r="BD6" s="30">
        <v>0</v>
      </c>
      <c r="BE6" s="30">
        <v>0</v>
      </c>
      <c r="BF6" s="30">
        <v>0</v>
      </c>
      <c r="BG6" s="31">
        <v>0</v>
      </c>
      <c r="BH6" s="30">
        <v>0</v>
      </c>
      <c r="BI6" s="24">
        <v>0</v>
      </c>
      <c r="BJ6" s="24">
        <v>0</v>
      </c>
      <c r="BK6" s="24">
        <v>0</v>
      </c>
      <c r="BL6" s="24">
        <v>0</v>
      </c>
      <c r="BM6" s="24">
        <v>0</v>
      </c>
      <c r="BN6" s="24">
        <v>0</v>
      </c>
      <c r="BO6" s="24">
        <v>0</v>
      </c>
      <c r="BP6" s="24">
        <v>0</v>
      </c>
      <c r="BQ6" s="30">
        <v>0</v>
      </c>
      <c r="BR6" s="30">
        <v>0</v>
      </c>
      <c r="BS6" s="30">
        <v>0</v>
      </c>
      <c r="BT6" s="30">
        <v>0</v>
      </c>
      <c r="BU6" s="30">
        <v>0</v>
      </c>
      <c r="BV6" s="24">
        <v>0</v>
      </c>
      <c r="BW6" s="24">
        <v>0</v>
      </c>
      <c r="BX6" s="30">
        <v>0</v>
      </c>
      <c r="BY6" s="30">
        <v>0</v>
      </c>
      <c r="BZ6" s="30">
        <v>0</v>
      </c>
      <c r="CA6" s="30">
        <v>0</v>
      </c>
      <c r="CB6" s="30">
        <v>0</v>
      </c>
      <c r="CC6" s="30">
        <v>0</v>
      </c>
      <c r="CD6" s="30">
        <v>0</v>
      </c>
      <c r="CE6" s="24">
        <v>0</v>
      </c>
      <c r="CF6" s="25">
        <v>0</v>
      </c>
      <c r="CG6" s="30">
        <v>0</v>
      </c>
      <c r="CH6" s="24">
        <v>0</v>
      </c>
      <c r="CI6" s="24">
        <v>0</v>
      </c>
      <c r="CJ6" s="24">
        <v>0</v>
      </c>
      <c r="CK6" s="24">
        <v>0</v>
      </c>
      <c r="CL6" s="24">
        <v>0</v>
      </c>
      <c r="CM6" s="24">
        <v>0</v>
      </c>
      <c r="CN6" s="24">
        <v>0</v>
      </c>
      <c r="CO6" s="24">
        <v>2148</v>
      </c>
      <c r="CP6" s="24">
        <v>0</v>
      </c>
      <c r="CQ6" s="24">
        <v>0</v>
      </c>
      <c r="CR6" s="24">
        <v>612</v>
      </c>
      <c r="CS6" s="30">
        <v>0</v>
      </c>
      <c r="CT6" s="24">
        <v>0</v>
      </c>
      <c r="CU6" s="24">
        <v>0</v>
      </c>
      <c r="CV6" s="30">
        <v>0</v>
      </c>
      <c r="CW6" s="30">
        <v>0</v>
      </c>
      <c r="CX6" s="30">
        <v>0</v>
      </c>
      <c r="CY6" s="30">
        <v>0</v>
      </c>
      <c r="CZ6" s="30">
        <v>0</v>
      </c>
      <c r="DA6" s="30">
        <v>0</v>
      </c>
      <c r="DB6" s="30">
        <v>0</v>
      </c>
      <c r="DC6" s="30">
        <v>0</v>
      </c>
      <c r="DD6" s="30">
        <v>0</v>
      </c>
      <c r="DE6" s="30">
        <v>0</v>
      </c>
      <c r="DF6" s="30">
        <v>0</v>
      </c>
      <c r="DG6" s="35">
        <v>0</v>
      </c>
      <c r="DH6" s="31">
        <v>0</v>
      </c>
      <c r="DI6" s="31">
        <v>5</v>
      </c>
    </row>
    <row r="7" spans="1:113" s="17" customFormat="1" x14ac:dyDescent="0.25">
      <c r="A7" s="15" t="s">
        <v>272</v>
      </c>
      <c r="B7" s="14">
        <f t="shared" ref="B7:B9" si="1">SUM(C7:DI7)</f>
        <v>237060</v>
      </c>
      <c r="C7" s="32">
        <v>0</v>
      </c>
      <c r="D7" s="30">
        <v>26611</v>
      </c>
      <c r="E7" s="30">
        <v>20615</v>
      </c>
      <c r="F7" s="30">
        <v>20644</v>
      </c>
      <c r="G7" s="30">
        <v>26442</v>
      </c>
      <c r="H7" s="30">
        <v>0</v>
      </c>
      <c r="I7" s="30">
        <v>13983</v>
      </c>
      <c r="J7" s="30">
        <v>30165</v>
      </c>
      <c r="K7" s="31">
        <v>11084</v>
      </c>
      <c r="L7" s="33">
        <v>0</v>
      </c>
      <c r="M7" s="25">
        <v>0</v>
      </c>
      <c r="N7" s="33">
        <v>0</v>
      </c>
      <c r="O7" s="25">
        <v>0</v>
      </c>
      <c r="P7" s="32">
        <v>0</v>
      </c>
      <c r="Q7" s="30">
        <v>0</v>
      </c>
      <c r="R7" s="30">
        <v>0</v>
      </c>
      <c r="S7" s="30">
        <v>0</v>
      </c>
      <c r="T7" s="30">
        <v>5027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1717</v>
      </c>
      <c r="AB7" s="30">
        <v>0</v>
      </c>
      <c r="AC7" s="30">
        <v>0</v>
      </c>
      <c r="AD7" s="30">
        <v>0</v>
      </c>
      <c r="AE7" s="30">
        <v>0</v>
      </c>
      <c r="AF7" s="30">
        <v>18156</v>
      </c>
      <c r="AG7" s="30">
        <v>0</v>
      </c>
      <c r="AH7" s="30">
        <v>0</v>
      </c>
      <c r="AI7" s="30">
        <v>39996</v>
      </c>
      <c r="AJ7" s="31">
        <v>0</v>
      </c>
      <c r="AK7" s="30">
        <v>0</v>
      </c>
      <c r="AL7" s="24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1">
        <v>0</v>
      </c>
      <c r="AX7" s="33">
        <v>0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0</v>
      </c>
      <c r="BF7" s="30">
        <v>0</v>
      </c>
      <c r="BG7" s="31">
        <v>0</v>
      </c>
      <c r="BH7" s="30">
        <v>0</v>
      </c>
      <c r="BI7" s="24">
        <v>0</v>
      </c>
      <c r="BJ7" s="24">
        <v>1413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30">
        <v>0</v>
      </c>
      <c r="BR7" s="30">
        <v>0</v>
      </c>
      <c r="BS7" s="30">
        <v>0</v>
      </c>
      <c r="BT7" s="30">
        <v>0</v>
      </c>
      <c r="BU7" s="30">
        <v>0</v>
      </c>
      <c r="BV7" s="24">
        <v>0</v>
      </c>
      <c r="BW7" s="24">
        <v>0</v>
      </c>
      <c r="BX7" s="30">
        <v>0</v>
      </c>
      <c r="BY7" s="30">
        <v>0</v>
      </c>
      <c r="BZ7" s="30">
        <v>0</v>
      </c>
      <c r="CA7" s="30">
        <v>0</v>
      </c>
      <c r="CB7" s="30">
        <v>0</v>
      </c>
      <c r="CC7" s="30">
        <v>0</v>
      </c>
      <c r="CD7" s="30">
        <v>0</v>
      </c>
      <c r="CE7" s="24">
        <v>0</v>
      </c>
      <c r="CF7" s="25">
        <v>0</v>
      </c>
      <c r="CG7" s="30">
        <v>0</v>
      </c>
      <c r="CH7" s="24">
        <v>0</v>
      </c>
      <c r="CI7" s="24">
        <v>0</v>
      </c>
      <c r="CJ7" s="24">
        <v>0</v>
      </c>
      <c r="CK7" s="24">
        <v>0</v>
      </c>
      <c r="CL7" s="24">
        <v>0</v>
      </c>
      <c r="CM7" s="24">
        <v>0</v>
      </c>
      <c r="CN7" s="24">
        <v>0</v>
      </c>
      <c r="CO7" s="24">
        <v>0</v>
      </c>
      <c r="CP7" s="24">
        <v>0</v>
      </c>
      <c r="CQ7" s="24">
        <v>0</v>
      </c>
      <c r="CR7" s="24">
        <v>0</v>
      </c>
      <c r="CS7" s="30">
        <v>0</v>
      </c>
      <c r="CT7" s="24">
        <v>0</v>
      </c>
      <c r="CU7" s="24">
        <v>0</v>
      </c>
      <c r="CV7" s="30">
        <v>0</v>
      </c>
      <c r="CW7" s="30">
        <v>0</v>
      </c>
      <c r="CX7" s="30">
        <v>0</v>
      </c>
      <c r="CY7" s="30">
        <v>1163</v>
      </c>
      <c r="CZ7" s="30">
        <v>0</v>
      </c>
      <c r="DA7" s="30">
        <v>0</v>
      </c>
      <c r="DB7" s="30">
        <v>0</v>
      </c>
      <c r="DC7" s="30">
        <v>0</v>
      </c>
      <c r="DD7" s="30">
        <v>0</v>
      </c>
      <c r="DE7" s="30">
        <v>0</v>
      </c>
      <c r="DF7" s="30">
        <v>0</v>
      </c>
      <c r="DG7" s="35">
        <v>0</v>
      </c>
      <c r="DH7" s="31">
        <v>9870</v>
      </c>
      <c r="DI7" s="31">
        <v>10174</v>
      </c>
    </row>
    <row r="8" spans="1:113" s="17" customFormat="1" x14ac:dyDescent="0.25">
      <c r="A8" s="15" t="s">
        <v>273</v>
      </c>
      <c r="B8" s="14">
        <f t="shared" si="1"/>
        <v>5017525</v>
      </c>
      <c r="C8" s="32">
        <v>0</v>
      </c>
      <c r="D8" s="30">
        <v>122</v>
      </c>
      <c r="E8" s="30">
        <v>0</v>
      </c>
      <c r="F8" s="30">
        <v>0</v>
      </c>
      <c r="G8" s="30">
        <v>0</v>
      </c>
      <c r="H8" s="30">
        <v>79</v>
      </c>
      <c r="I8" s="30">
        <v>0</v>
      </c>
      <c r="J8" s="30">
        <v>0</v>
      </c>
      <c r="K8" s="31">
        <v>0</v>
      </c>
      <c r="L8" s="33">
        <v>0</v>
      </c>
      <c r="M8" s="25">
        <v>0</v>
      </c>
      <c r="N8" s="33">
        <v>434954</v>
      </c>
      <c r="O8" s="25">
        <v>1020996</v>
      </c>
      <c r="P8" s="32">
        <v>0</v>
      </c>
      <c r="Q8" s="30">
        <v>90135</v>
      </c>
      <c r="R8" s="30">
        <v>38714</v>
      </c>
      <c r="S8" s="30">
        <v>115252</v>
      </c>
      <c r="T8" s="30">
        <v>113591</v>
      </c>
      <c r="U8" s="30">
        <v>392836</v>
      </c>
      <c r="V8" s="30">
        <v>49453</v>
      </c>
      <c r="W8" s="30">
        <v>0</v>
      </c>
      <c r="X8" s="30">
        <v>14998</v>
      </c>
      <c r="Y8" s="30">
        <v>1962326</v>
      </c>
      <c r="Z8" s="30">
        <v>1419</v>
      </c>
      <c r="AA8" s="30">
        <v>80202</v>
      </c>
      <c r="AB8" s="30">
        <v>83015</v>
      </c>
      <c r="AC8" s="30">
        <v>19591</v>
      </c>
      <c r="AD8" s="30">
        <v>17923</v>
      </c>
      <c r="AE8" s="30">
        <v>104304</v>
      </c>
      <c r="AF8" s="30">
        <v>303121</v>
      </c>
      <c r="AG8" s="30">
        <v>2827</v>
      </c>
      <c r="AH8" s="30">
        <v>13571</v>
      </c>
      <c r="AI8" s="30">
        <v>137232</v>
      </c>
      <c r="AJ8" s="31">
        <v>0</v>
      </c>
      <c r="AK8" s="30">
        <v>0</v>
      </c>
      <c r="AL8" s="24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154</v>
      </c>
      <c r="AT8" s="30">
        <v>0</v>
      </c>
      <c r="AU8" s="30">
        <v>0</v>
      </c>
      <c r="AV8" s="30">
        <v>3991</v>
      </c>
      <c r="AW8" s="31">
        <v>0</v>
      </c>
      <c r="AX8" s="33">
        <v>0</v>
      </c>
      <c r="AY8" s="30">
        <v>0</v>
      </c>
      <c r="AZ8" s="30">
        <v>0</v>
      </c>
      <c r="BA8" s="30">
        <v>0</v>
      </c>
      <c r="BB8" s="30">
        <v>0</v>
      </c>
      <c r="BC8" s="30">
        <v>0</v>
      </c>
      <c r="BD8" s="30">
        <v>0</v>
      </c>
      <c r="BE8" s="30">
        <v>0</v>
      </c>
      <c r="BF8" s="30">
        <v>0</v>
      </c>
      <c r="BG8" s="31">
        <v>0</v>
      </c>
      <c r="BH8" s="30">
        <v>0</v>
      </c>
      <c r="BI8" s="24">
        <v>0</v>
      </c>
      <c r="BJ8" s="24">
        <v>2582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30">
        <v>0</v>
      </c>
      <c r="BR8" s="30">
        <v>0</v>
      </c>
      <c r="BS8" s="30">
        <v>0</v>
      </c>
      <c r="BT8" s="30">
        <v>0</v>
      </c>
      <c r="BU8" s="30">
        <v>0</v>
      </c>
      <c r="BV8" s="24">
        <v>0</v>
      </c>
      <c r="BW8" s="24">
        <v>0</v>
      </c>
      <c r="BX8" s="30">
        <v>0</v>
      </c>
      <c r="BY8" s="30">
        <v>0</v>
      </c>
      <c r="BZ8" s="30">
        <v>0</v>
      </c>
      <c r="CA8" s="30">
        <v>0</v>
      </c>
      <c r="CB8" s="30">
        <v>0</v>
      </c>
      <c r="CC8" s="30">
        <v>0</v>
      </c>
      <c r="CD8" s="30">
        <v>0</v>
      </c>
      <c r="CE8" s="24">
        <v>0</v>
      </c>
      <c r="CF8" s="25">
        <v>0</v>
      </c>
      <c r="CG8" s="30">
        <v>0</v>
      </c>
      <c r="CH8" s="24">
        <v>1193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  <c r="CR8" s="24">
        <v>0</v>
      </c>
      <c r="CS8" s="30">
        <v>0</v>
      </c>
      <c r="CT8" s="24">
        <v>0</v>
      </c>
      <c r="CU8" s="24">
        <v>0</v>
      </c>
      <c r="CV8" s="30">
        <v>0</v>
      </c>
      <c r="CW8" s="30">
        <v>0</v>
      </c>
      <c r="CX8" s="30">
        <v>0</v>
      </c>
      <c r="CY8" s="30">
        <v>0</v>
      </c>
      <c r="CZ8" s="30">
        <v>0</v>
      </c>
      <c r="DA8" s="30">
        <v>1016</v>
      </c>
      <c r="DB8" s="30">
        <v>1899</v>
      </c>
      <c r="DC8" s="30">
        <v>0</v>
      </c>
      <c r="DD8" s="30">
        <v>959</v>
      </c>
      <c r="DE8" s="30">
        <v>0</v>
      </c>
      <c r="DF8" s="30">
        <v>0</v>
      </c>
      <c r="DG8" s="35">
        <v>0</v>
      </c>
      <c r="DH8" s="31">
        <v>1966</v>
      </c>
      <c r="DI8" s="31">
        <v>7104</v>
      </c>
    </row>
    <row r="9" spans="1:113" s="17" customFormat="1" x14ac:dyDescent="0.25">
      <c r="A9" s="15" t="s">
        <v>274</v>
      </c>
      <c r="B9" s="14">
        <f t="shared" si="1"/>
        <v>227771</v>
      </c>
      <c r="C9" s="32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1">
        <v>0</v>
      </c>
      <c r="L9" s="33">
        <v>0</v>
      </c>
      <c r="M9" s="25">
        <v>8400</v>
      </c>
      <c r="N9" s="33">
        <v>0</v>
      </c>
      <c r="O9" s="25">
        <v>0</v>
      </c>
      <c r="P9" s="32">
        <v>0</v>
      </c>
      <c r="Q9" s="30">
        <v>994</v>
      </c>
      <c r="R9" s="30">
        <v>13580</v>
      </c>
      <c r="S9" s="30">
        <v>28743</v>
      </c>
      <c r="T9" s="30">
        <v>2004</v>
      </c>
      <c r="U9" s="30">
        <v>1316</v>
      </c>
      <c r="V9" s="30">
        <v>2721</v>
      </c>
      <c r="W9" s="30">
        <v>0</v>
      </c>
      <c r="X9" s="30">
        <v>0</v>
      </c>
      <c r="Y9" s="30">
        <v>109713</v>
      </c>
      <c r="Z9" s="30">
        <v>0</v>
      </c>
      <c r="AA9" s="30">
        <v>22593</v>
      </c>
      <c r="AB9" s="30">
        <v>0</v>
      </c>
      <c r="AC9" s="30">
        <v>0</v>
      </c>
      <c r="AD9" s="30">
        <v>0</v>
      </c>
      <c r="AE9" s="30">
        <v>14224</v>
      </c>
      <c r="AF9" s="30">
        <v>0</v>
      </c>
      <c r="AG9" s="30">
        <v>0</v>
      </c>
      <c r="AH9" s="30">
        <v>2112</v>
      </c>
      <c r="AI9" s="30">
        <v>18427</v>
      </c>
      <c r="AJ9" s="31">
        <v>0</v>
      </c>
      <c r="AK9" s="30">
        <v>0</v>
      </c>
      <c r="AL9" s="24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1">
        <v>0</v>
      </c>
      <c r="AX9" s="33">
        <v>0</v>
      </c>
      <c r="AY9" s="30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1">
        <v>0</v>
      </c>
      <c r="BH9" s="30">
        <v>0</v>
      </c>
      <c r="BI9" s="24">
        <v>0</v>
      </c>
      <c r="BJ9" s="24"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24">
        <v>0</v>
      </c>
      <c r="BW9" s="24">
        <v>0</v>
      </c>
      <c r="BX9" s="30">
        <v>0</v>
      </c>
      <c r="BY9" s="30">
        <v>0</v>
      </c>
      <c r="BZ9" s="30">
        <v>0</v>
      </c>
      <c r="CA9" s="30">
        <v>0</v>
      </c>
      <c r="CB9" s="30">
        <v>0</v>
      </c>
      <c r="CC9" s="30">
        <v>0</v>
      </c>
      <c r="CD9" s="30">
        <v>0</v>
      </c>
      <c r="CE9" s="24">
        <v>0</v>
      </c>
      <c r="CF9" s="25">
        <v>0</v>
      </c>
      <c r="CG9" s="30">
        <v>0</v>
      </c>
      <c r="CH9" s="24">
        <v>0</v>
      </c>
      <c r="CI9" s="24">
        <v>0</v>
      </c>
      <c r="CJ9" s="24">
        <v>0</v>
      </c>
      <c r="CK9" s="24">
        <v>0</v>
      </c>
      <c r="CL9" s="24">
        <v>0</v>
      </c>
      <c r="CM9" s="24">
        <v>0</v>
      </c>
      <c r="CN9" s="24">
        <v>0</v>
      </c>
      <c r="CO9" s="24">
        <v>0</v>
      </c>
      <c r="CP9" s="24">
        <v>0</v>
      </c>
      <c r="CQ9" s="24">
        <v>0</v>
      </c>
      <c r="CR9" s="24">
        <v>0</v>
      </c>
      <c r="CS9" s="30">
        <v>0</v>
      </c>
      <c r="CT9" s="24">
        <v>0</v>
      </c>
      <c r="CU9" s="24">
        <v>0</v>
      </c>
      <c r="CV9" s="30">
        <v>0</v>
      </c>
      <c r="CW9" s="30">
        <v>0</v>
      </c>
      <c r="CX9" s="30">
        <v>0</v>
      </c>
      <c r="CY9" s="30">
        <v>0</v>
      </c>
      <c r="CZ9" s="30">
        <v>0</v>
      </c>
      <c r="DA9" s="30">
        <v>2263</v>
      </c>
      <c r="DB9" s="30">
        <v>0</v>
      </c>
      <c r="DC9" s="30">
        <v>0</v>
      </c>
      <c r="DD9" s="30">
        <v>681</v>
      </c>
      <c r="DE9" s="30">
        <v>0</v>
      </c>
      <c r="DF9" s="30">
        <v>0</v>
      </c>
      <c r="DG9" s="35">
        <v>0</v>
      </c>
      <c r="DH9" s="31">
        <v>0</v>
      </c>
      <c r="DI9" s="31">
        <v>0</v>
      </c>
    </row>
    <row r="10" spans="1:113" s="17" customFormat="1" x14ac:dyDescent="0.25">
      <c r="A10" s="15" t="s">
        <v>275</v>
      </c>
      <c r="B10" s="14">
        <f t="shared" si="0"/>
        <v>1015653</v>
      </c>
      <c r="C10" s="32">
        <v>0</v>
      </c>
      <c r="D10" s="30">
        <v>147464</v>
      </c>
      <c r="E10" s="30">
        <v>303657</v>
      </c>
      <c r="F10" s="30">
        <v>0</v>
      </c>
      <c r="G10" s="30">
        <v>121696</v>
      </c>
      <c r="H10" s="30">
        <v>128122</v>
      </c>
      <c r="I10" s="30">
        <v>22545</v>
      </c>
      <c r="J10" s="30">
        <v>115654</v>
      </c>
      <c r="K10" s="31">
        <v>59575</v>
      </c>
      <c r="L10" s="33">
        <v>0</v>
      </c>
      <c r="M10" s="25">
        <v>0</v>
      </c>
      <c r="N10" s="33">
        <v>0</v>
      </c>
      <c r="O10" s="25">
        <v>0</v>
      </c>
      <c r="P10" s="32">
        <v>0</v>
      </c>
      <c r="Q10" s="30">
        <v>4129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185</v>
      </c>
      <c r="AE10" s="30">
        <v>0</v>
      </c>
      <c r="AF10" s="30">
        <v>7888</v>
      </c>
      <c r="AG10" s="30">
        <v>0</v>
      </c>
      <c r="AH10" s="30">
        <v>0</v>
      </c>
      <c r="AI10" s="30">
        <v>0</v>
      </c>
      <c r="AJ10" s="31">
        <v>0</v>
      </c>
      <c r="AK10" s="30">
        <v>0</v>
      </c>
      <c r="AL10" s="24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1">
        <v>0</v>
      </c>
      <c r="AX10" s="33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1">
        <v>0</v>
      </c>
      <c r="BH10" s="30">
        <v>0</v>
      </c>
      <c r="BI10" s="24">
        <v>0</v>
      </c>
      <c r="BJ10" s="24">
        <v>298</v>
      </c>
      <c r="BK10" s="24">
        <v>0</v>
      </c>
      <c r="BL10" s="24">
        <v>744</v>
      </c>
      <c r="BM10" s="24">
        <v>2898</v>
      </c>
      <c r="BN10" s="24">
        <v>0</v>
      </c>
      <c r="BO10" s="24">
        <v>0</v>
      </c>
      <c r="BP10" s="24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24">
        <v>3875</v>
      </c>
      <c r="BW10" s="24">
        <v>0</v>
      </c>
      <c r="BX10" s="30">
        <v>0</v>
      </c>
      <c r="BY10" s="30">
        <v>0</v>
      </c>
      <c r="BZ10" s="30">
        <v>3999</v>
      </c>
      <c r="CA10" s="30">
        <v>0</v>
      </c>
      <c r="CB10" s="30">
        <v>0</v>
      </c>
      <c r="CC10" s="30">
        <v>0</v>
      </c>
      <c r="CD10" s="30">
        <v>0</v>
      </c>
      <c r="CE10" s="24">
        <v>0</v>
      </c>
      <c r="CF10" s="25">
        <v>0</v>
      </c>
      <c r="CG10" s="30">
        <v>288</v>
      </c>
      <c r="CH10" s="24">
        <v>8681</v>
      </c>
      <c r="CI10" s="24">
        <v>0</v>
      </c>
      <c r="CJ10" s="24">
        <v>0</v>
      </c>
      <c r="CK10" s="24">
        <v>0</v>
      </c>
      <c r="CL10" s="24">
        <v>0</v>
      </c>
      <c r="CM10" s="24">
        <v>5400</v>
      </c>
      <c r="CN10" s="24">
        <v>0</v>
      </c>
      <c r="CO10" s="24">
        <v>0</v>
      </c>
      <c r="CP10" s="24">
        <v>2114</v>
      </c>
      <c r="CQ10" s="24">
        <v>0</v>
      </c>
      <c r="CR10" s="24">
        <v>0</v>
      </c>
      <c r="CS10" s="30">
        <v>0</v>
      </c>
      <c r="CT10" s="24">
        <v>16239</v>
      </c>
      <c r="CU10" s="24">
        <v>0</v>
      </c>
      <c r="CV10" s="30">
        <v>0</v>
      </c>
      <c r="CW10" s="30">
        <v>0</v>
      </c>
      <c r="CX10" s="30">
        <v>0</v>
      </c>
      <c r="CY10" s="30">
        <v>4337</v>
      </c>
      <c r="CZ10" s="30">
        <v>0</v>
      </c>
      <c r="DA10" s="30">
        <v>0</v>
      </c>
      <c r="DB10" s="30">
        <v>0</v>
      </c>
      <c r="DC10" s="30">
        <v>0</v>
      </c>
      <c r="DD10" s="30">
        <v>0</v>
      </c>
      <c r="DE10" s="30">
        <v>0</v>
      </c>
      <c r="DF10" s="30">
        <v>0</v>
      </c>
      <c r="DG10" s="35">
        <v>0</v>
      </c>
      <c r="DH10" s="31">
        <v>41518</v>
      </c>
      <c r="DI10" s="31">
        <v>14347</v>
      </c>
    </row>
    <row r="11" spans="1:113" s="17" customFormat="1" x14ac:dyDescent="0.25">
      <c r="A11" s="15" t="s">
        <v>276</v>
      </c>
      <c r="B11" s="14">
        <f t="shared" si="0"/>
        <v>5559</v>
      </c>
      <c r="C11" s="32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1">
        <v>0</v>
      </c>
      <c r="L11" s="33">
        <v>0</v>
      </c>
      <c r="M11" s="25">
        <v>0</v>
      </c>
      <c r="N11" s="33">
        <v>0</v>
      </c>
      <c r="O11" s="25">
        <v>0</v>
      </c>
      <c r="P11" s="32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1">
        <v>0</v>
      </c>
      <c r="AK11" s="30">
        <v>0</v>
      </c>
      <c r="AL11" s="24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1">
        <v>0</v>
      </c>
      <c r="AX11" s="33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1">
        <v>0</v>
      </c>
      <c r="BH11" s="30">
        <v>0</v>
      </c>
      <c r="BI11" s="30">
        <v>0</v>
      </c>
      <c r="BJ11" s="24">
        <v>0</v>
      </c>
      <c r="BK11" s="30">
        <v>0</v>
      </c>
      <c r="BL11" s="24">
        <v>0</v>
      </c>
      <c r="BM11" s="24">
        <v>0</v>
      </c>
      <c r="BN11" s="24">
        <v>0</v>
      </c>
      <c r="BO11" s="24">
        <v>0</v>
      </c>
      <c r="BP11" s="24">
        <v>0</v>
      </c>
      <c r="BQ11" s="30">
        <v>0</v>
      </c>
      <c r="BR11" s="30">
        <v>779</v>
      </c>
      <c r="BS11" s="30">
        <v>0</v>
      </c>
      <c r="BT11" s="30">
        <v>0</v>
      </c>
      <c r="BU11" s="30">
        <v>0</v>
      </c>
      <c r="BV11" s="30">
        <v>0</v>
      </c>
      <c r="BW11" s="24">
        <v>0</v>
      </c>
      <c r="BX11" s="30">
        <v>0</v>
      </c>
      <c r="BY11" s="30">
        <v>0</v>
      </c>
      <c r="BZ11" s="30">
        <v>0</v>
      </c>
      <c r="CA11" s="30">
        <v>0</v>
      </c>
      <c r="CB11" s="30">
        <v>0</v>
      </c>
      <c r="CC11" s="30">
        <v>0</v>
      </c>
      <c r="CD11" s="30">
        <v>0</v>
      </c>
      <c r="CE11" s="24">
        <v>0</v>
      </c>
      <c r="CF11" s="31">
        <v>0</v>
      </c>
      <c r="CG11" s="30">
        <v>0</v>
      </c>
      <c r="CH11" s="24">
        <v>0</v>
      </c>
      <c r="CI11" s="24">
        <v>0</v>
      </c>
      <c r="CJ11" s="30">
        <v>0</v>
      </c>
      <c r="CK11" s="24">
        <v>0</v>
      </c>
      <c r="CL11" s="24">
        <v>0</v>
      </c>
      <c r="CM11" s="24">
        <v>44</v>
      </c>
      <c r="CN11" s="24">
        <v>0</v>
      </c>
      <c r="CO11" s="30">
        <v>0</v>
      </c>
      <c r="CP11" s="30">
        <v>0</v>
      </c>
      <c r="CQ11" s="24">
        <v>0</v>
      </c>
      <c r="CR11" s="30">
        <v>0</v>
      </c>
      <c r="CS11" s="30">
        <v>0</v>
      </c>
      <c r="CT11" s="30">
        <v>0</v>
      </c>
      <c r="CU11" s="24">
        <v>0</v>
      </c>
      <c r="CV11" s="30">
        <v>0</v>
      </c>
      <c r="CW11" s="30">
        <v>0</v>
      </c>
      <c r="CX11" s="30">
        <v>0</v>
      </c>
      <c r="CY11" s="30">
        <v>4334</v>
      </c>
      <c r="CZ11" s="30">
        <v>0</v>
      </c>
      <c r="DA11" s="30">
        <v>0</v>
      </c>
      <c r="DB11" s="30">
        <v>0</v>
      </c>
      <c r="DC11" s="30">
        <v>0</v>
      </c>
      <c r="DD11" s="30">
        <v>0</v>
      </c>
      <c r="DE11" s="30">
        <v>0</v>
      </c>
      <c r="DF11" s="30">
        <v>0</v>
      </c>
      <c r="DG11" s="30">
        <v>0</v>
      </c>
      <c r="DH11" s="31">
        <v>0</v>
      </c>
      <c r="DI11" s="31">
        <v>402</v>
      </c>
    </row>
    <row r="12" spans="1:113" s="17" customFormat="1" x14ac:dyDescent="0.25">
      <c r="A12" s="15" t="s">
        <v>277</v>
      </c>
      <c r="B12" s="14">
        <f t="shared" si="0"/>
        <v>96476</v>
      </c>
      <c r="C12" s="32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1">
        <v>0</v>
      </c>
      <c r="L12" s="33">
        <v>0</v>
      </c>
      <c r="M12" s="25">
        <v>0</v>
      </c>
      <c r="N12" s="33">
        <v>0</v>
      </c>
      <c r="O12" s="25">
        <v>0</v>
      </c>
      <c r="P12" s="32">
        <v>11052</v>
      </c>
      <c r="Q12" s="30">
        <v>13936</v>
      </c>
      <c r="R12" s="30">
        <v>0</v>
      </c>
      <c r="S12" s="30">
        <v>0</v>
      </c>
      <c r="T12" s="30">
        <v>5499</v>
      </c>
      <c r="U12" s="30">
        <v>8633</v>
      </c>
      <c r="V12" s="30">
        <v>1564</v>
      </c>
      <c r="W12" s="30">
        <v>0</v>
      </c>
      <c r="X12" s="30">
        <v>0</v>
      </c>
      <c r="Y12" s="30">
        <v>5649</v>
      </c>
      <c r="Z12" s="30">
        <v>0</v>
      </c>
      <c r="AA12" s="30">
        <v>7647</v>
      </c>
      <c r="AB12" s="30">
        <v>0</v>
      </c>
      <c r="AC12" s="30">
        <v>0</v>
      </c>
      <c r="AD12" s="30">
        <v>0</v>
      </c>
      <c r="AE12" s="30">
        <v>0</v>
      </c>
      <c r="AF12" s="30">
        <v>15426</v>
      </c>
      <c r="AG12" s="30">
        <v>0</v>
      </c>
      <c r="AH12" s="30">
        <v>0</v>
      </c>
      <c r="AI12" s="30">
        <v>25489</v>
      </c>
      <c r="AJ12" s="31">
        <v>0</v>
      </c>
      <c r="AK12" s="30">
        <v>0</v>
      </c>
      <c r="AL12" s="24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1">
        <v>0</v>
      </c>
      <c r="AX12" s="33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1">
        <v>0</v>
      </c>
      <c r="BH12" s="30">
        <v>0</v>
      </c>
      <c r="BI12" s="24">
        <v>0</v>
      </c>
      <c r="BJ12" s="24">
        <v>0</v>
      </c>
      <c r="BK12" s="24">
        <v>0</v>
      </c>
      <c r="BL12" s="24">
        <v>0</v>
      </c>
      <c r="BM12" s="24">
        <v>0</v>
      </c>
      <c r="BN12" s="24">
        <v>0</v>
      </c>
      <c r="BO12" s="24">
        <v>0</v>
      </c>
      <c r="BP12" s="24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24">
        <v>0</v>
      </c>
      <c r="BW12" s="24">
        <v>0</v>
      </c>
      <c r="BX12" s="30">
        <v>0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  <c r="CE12" s="24">
        <v>0</v>
      </c>
      <c r="CF12" s="25">
        <v>0</v>
      </c>
      <c r="CG12" s="30">
        <v>0</v>
      </c>
      <c r="CH12" s="24">
        <v>0</v>
      </c>
      <c r="CI12" s="24">
        <v>0</v>
      </c>
      <c r="CJ12" s="24">
        <v>0</v>
      </c>
      <c r="CK12" s="24">
        <v>0</v>
      </c>
      <c r="CL12" s="24">
        <v>0</v>
      </c>
      <c r="CM12" s="24">
        <v>0</v>
      </c>
      <c r="CN12" s="24">
        <v>0</v>
      </c>
      <c r="CO12" s="24">
        <v>0</v>
      </c>
      <c r="CP12" s="24">
        <v>0</v>
      </c>
      <c r="CQ12" s="24">
        <v>0</v>
      </c>
      <c r="CR12" s="24">
        <v>0</v>
      </c>
      <c r="CS12" s="30">
        <v>0</v>
      </c>
      <c r="CT12" s="24">
        <v>0</v>
      </c>
      <c r="CU12" s="24">
        <v>0</v>
      </c>
      <c r="CV12" s="30">
        <v>0</v>
      </c>
      <c r="CW12" s="30">
        <v>0</v>
      </c>
      <c r="CX12" s="30">
        <v>0</v>
      </c>
      <c r="CY12" s="30">
        <v>0</v>
      </c>
      <c r="CZ12" s="30">
        <v>0</v>
      </c>
      <c r="DA12" s="30">
        <v>0</v>
      </c>
      <c r="DB12" s="30">
        <v>0</v>
      </c>
      <c r="DC12" s="30">
        <v>0</v>
      </c>
      <c r="DD12" s="30">
        <v>0</v>
      </c>
      <c r="DE12" s="30">
        <v>0</v>
      </c>
      <c r="DF12" s="30">
        <v>0</v>
      </c>
      <c r="DG12" s="35">
        <v>0</v>
      </c>
      <c r="DH12" s="31">
        <v>1238</v>
      </c>
      <c r="DI12" s="31">
        <v>343</v>
      </c>
    </row>
    <row r="13" spans="1:113" s="17" customFormat="1" x14ac:dyDescent="0.25">
      <c r="A13" s="15" t="s">
        <v>278</v>
      </c>
      <c r="B13" s="14">
        <f t="shared" si="0"/>
        <v>9542780</v>
      </c>
      <c r="C13" s="32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1">
        <v>0</v>
      </c>
      <c r="L13" s="33">
        <v>0</v>
      </c>
      <c r="M13" s="25">
        <v>859959</v>
      </c>
      <c r="N13" s="33">
        <v>0</v>
      </c>
      <c r="O13" s="25">
        <v>0</v>
      </c>
      <c r="P13" s="32">
        <v>0</v>
      </c>
      <c r="Q13" s="30">
        <v>1390823</v>
      </c>
      <c r="R13" s="30">
        <v>54616</v>
      </c>
      <c r="S13" s="30">
        <v>73078</v>
      </c>
      <c r="T13" s="30">
        <v>250576</v>
      </c>
      <c r="U13" s="30">
        <v>1166674</v>
      </c>
      <c r="V13" s="30">
        <v>280885</v>
      </c>
      <c r="W13" s="30">
        <v>0</v>
      </c>
      <c r="X13" s="30">
        <v>4801</v>
      </c>
      <c r="Y13" s="30">
        <v>292684</v>
      </c>
      <c r="Z13" s="30">
        <v>0</v>
      </c>
      <c r="AA13" s="30">
        <v>286386</v>
      </c>
      <c r="AB13" s="30">
        <v>310</v>
      </c>
      <c r="AC13" s="30">
        <v>0</v>
      </c>
      <c r="AD13" s="30">
        <v>13844</v>
      </c>
      <c r="AE13" s="30">
        <v>189332</v>
      </c>
      <c r="AF13" s="30">
        <v>62332</v>
      </c>
      <c r="AG13" s="30">
        <v>0</v>
      </c>
      <c r="AH13" s="30">
        <v>258</v>
      </c>
      <c r="AI13" s="30">
        <v>87996</v>
      </c>
      <c r="AJ13" s="31">
        <v>0</v>
      </c>
      <c r="AK13" s="30">
        <v>755667</v>
      </c>
      <c r="AL13" s="24">
        <v>0</v>
      </c>
      <c r="AM13" s="30">
        <v>82882</v>
      </c>
      <c r="AN13" s="30">
        <v>0</v>
      </c>
      <c r="AO13" s="30">
        <v>111433</v>
      </c>
      <c r="AP13" s="30">
        <v>0</v>
      </c>
      <c r="AQ13" s="30">
        <v>809352</v>
      </c>
      <c r="AR13" s="30">
        <v>0</v>
      </c>
      <c r="AS13" s="30">
        <v>996657</v>
      </c>
      <c r="AT13" s="30">
        <v>0</v>
      </c>
      <c r="AU13" s="30">
        <v>393</v>
      </c>
      <c r="AV13" s="30">
        <v>1647464</v>
      </c>
      <c r="AW13" s="31">
        <v>0</v>
      </c>
      <c r="AX13" s="33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1">
        <v>0</v>
      </c>
      <c r="BH13" s="30">
        <v>0</v>
      </c>
      <c r="BI13" s="24">
        <v>0</v>
      </c>
      <c r="BJ13" s="24">
        <v>3581</v>
      </c>
      <c r="BK13" s="24">
        <v>0</v>
      </c>
      <c r="BL13" s="24">
        <v>0</v>
      </c>
      <c r="BM13" s="24">
        <v>0</v>
      </c>
      <c r="BN13" s="24">
        <v>0</v>
      </c>
      <c r="BO13" s="24">
        <v>0</v>
      </c>
      <c r="BP13" s="24">
        <v>0</v>
      </c>
      <c r="BQ13" s="30">
        <v>0</v>
      </c>
      <c r="BR13" s="30">
        <v>0</v>
      </c>
      <c r="BS13" s="24">
        <v>0</v>
      </c>
      <c r="BT13" s="30">
        <v>0</v>
      </c>
      <c r="BU13" s="30">
        <v>0</v>
      </c>
      <c r="BV13" s="24">
        <v>5707</v>
      </c>
      <c r="BW13" s="24">
        <v>0</v>
      </c>
      <c r="BX13" s="30">
        <v>0</v>
      </c>
      <c r="BY13" s="30">
        <v>0</v>
      </c>
      <c r="BZ13" s="30">
        <v>20323</v>
      </c>
      <c r="CA13" s="30">
        <v>0</v>
      </c>
      <c r="CB13" s="30">
        <v>0</v>
      </c>
      <c r="CC13" s="30">
        <v>0</v>
      </c>
      <c r="CD13" s="30">
        <v>0</v>
      </c>
      <c r="CE13" s="24">
        <v>0</v>
      </c>
      <c r="CF13" s="25">
        <v>0</v>
      </c>
      <c r="CG13" s="30">
        <v>0</v>
      </c>
      <c r="CH13" s="24">
        <v>13511</v>
      </c>
      <c r="CI13" s="24">
        <v>0</v>
      </c>
      <c r="CJ13" s="24">
        <v>0</v>
      </c>
      <c r="CK13" s="24">
        <v>0</v>
      </c>
      <c r="CL13" s="24">
        <v>0</v>
      </c>
      <c r="CM13" s="24">
        <v>0</v>
      </c>
      <c r="CN13" s="24">
        <v>0</v>
      </c>
      <c r="CO13" s="24">
        <v>13103</v>
      </c>
      <c r="CP13" s="24">
        <v>0</v>
      </c>
      <c r="CQ13" s="24">
        <v>0</v>
      </c>
      <c r="CR13" s="24">
        <v>25747</v>
      </c>
      <c r="CS13" s="30">
        <v>0</v>
      </c>
      <c r="CT13" s="24">
        <v>0</v>
      </c>
      <c r="CU13" s="24">
        <v>0</v>
      </c>
      <c r="CV13" s="30">
        <v>0</v>
      </c>
      <c r="CW13" s="30">
        <v>0</v>
      </c>
      <c r="CX13" s="30">
        <v>0</v>
      </c>
      <c r="CY13" s="30">
        <v>18680</v>
      </c>
      <c r="CZ13" s="30">
        <v>0</v>
      </c>
      <c r="DA13" s="30">
        <v>2639</v>
      </c>
      <c r="DB13" s="30">
        <v>1423</v>
      </c>
      <c r="DC13" s="30">
        <v>0</v>
      </c>
      <c r="DD13" s="30">
        <v>0</v>
      </c>
      <c r="DE13" s="30">
        <v>0</v>
      </c>
      <c r="DF13" s="30">
        <v>0</v>
      </c>
      <c r="DG13" s="35">
        <v>0</v>
      </c>
      <c r="DH13" s="31">
        <v>7900</v>
      </c>
      <c r="DI13" s="31">
        <v>11764</v>
      </c>
    </row>
    <row r="14" spans="1:113" s="17" customFormat="1" x14ac:dyDescent="0.25">
      <c r="A14" s="15" t="s">
        <v>279</v>
      </c>
      <c r="B14" s="14">
        <f t="shared" si="0"/>
        <v>546679</v>
      </c>
      <c r="C14" s="32">
        <v>0</v>
      </c>
      <c r="D14" s="30">
        <v>63792</v>
      </c>
      <c r="E14" s="30">
        <v>103511</v>
      </c>
      <c r="F14" s="30">
        <v>26111</v>
      </c>
      <c r="G14" s="30">
        <v>92090</v>
      </c>
      <c r="H14" s="30">
        <v>26012</v>
      </c>
      <c r="I14" s="30">
        <v>36730</v>
      </c>
      <c r="J14" s="30">
        <v>101759</v>
      </c>
      <c r="K14" s="31">
        <v>47567</v>
      </c>
      <c r="L14" s="33">
        <v>0</v>
      </c>
      <c r="M14" s="25">
        <v>0</v>
      </c>
      <c r="N14" s="33">
        <v>0</v>
      </c>
      <c r="O14" s="25">
        <v>0</v>
      </c>
      <c r="P14" s="32">
        <v>0</v>
      </c>
      <c r="Q14" s="30">
        <v>0</v>
      </c>
      <c r="R14" s="30">
        <v>0</v>
      </c>
      <c r="S14" s="30">
        <v>0</v>
      </c>
      <c r="T14" s="30">
        <v>1251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2845</v>
      </c>
      <c r="AG14" s="30">
        <v>0</v>
      </c>
      <c r="AH14" s="30">
        <v>0</v>
      </c>
      <c r="AI14" s="30">
        <v>15099</v>
      </c>
      <c r="AJ14" s="31">
        <v>0</v>
      </c>
      <c r="AK14" s="30">
        <v>0</v>
      </c>
      <c r="AL14" s="24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1">
        <v>0</v>
      </c>
      <c r="AX14" s="33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1">
        <v>0</v>
      </c>
      <c r="BH14" s="30">
        <v>0</v>
      </c>
      <c r="BI14" s="24">
        <v>0</v>
      </c>
      <c r="BJ14" s="24">
        <v>0</v>
      </c>
      <c r="BK14" s="24">
        <v>0</v>
      </c>
      <c r="BL14" s="24">
        <v>0</v>
      </c>
      <c r="BM14" s="24">
        <v>0</v>
      </c>
      <c r="BN14" s="24">
        <v>0</v>
      </c>
      <c r="BO14" s="24">
        <v>0</v>
      </c>
      <c r="BP14" s="24">
        <v>0</v>
      </c>
      <c r="BQ14" s="30">
        <v>0</v>
      </c>
      <c r="BR14" s="30">
        <v>0</v>
      </c>
      <c r="BS14" s="24">
        <v>0</v>
      </c>
      <c r="BT14" s="30">
        <v>0</v>
      </c>
      <c r="BU14" s="30">
        <v>0</v>
      </c>
      <c r="BV14" s="24">
        <v>601</v>
      </c>
      <c r="BW14" s="24">
        <v>0</v>
      </c>
      <c r="BX14" s="30">
        <v>0</v>
      </c>
      <c r="BY14" s="30">
        <v>0</v>
      </c>
      <c r="BZ14" s="30">
        <v>481</v>
      </c>
      <c r="CA14" s="30">
        <v>0</v>
      </c>
      <c r="CB14" s="30">
        <v>0</v>
      </c>
      <c r="CC14" s="30">
        <v>0</v>
      </c>
      <c r="CD14" s="30">
        <v>0</v>
      </c>
      <c r="CE14" s="24">
        <v>0</v>
      </c>
      <c r="CF14" s="25">
        <v>0</v>
      </c>
      <c r="CG14" s="30">
        <v>0</v>
      </c>
      <c r="CH14" s="24">
        <v>0</v>
      </c>
      <c r="CI14" s="24">
        <v>0</v>
      </c>
      <c r="CJ14" s="24">
        <v>0</v>
      </c>
      <c r="CK14" s="24">
        <v>0</v>
      </c>
      <c r="CL14" s="24">
        <v>0</v>
      </c>
      <c r="CM14" s="24">
        <v>0</v>
      </c>
      <c r="CN14" s="24">
        <v>0</v>
      </c>
      <c r="CO14" s="24">
        <v>0</v>
      </c>
      <c r="CP14" s="24">
        <v>0</v>
      </c>
      <c r="CQ14" s="24">
        <v>0</v>
      </c>
      <c r="CR14" s="24">
        <v>0</v>
      </c>
      <c r="CS14" s="30">
        <v>0</v>
      </c>
      <c r="CT14" s="24">
        <v>0</v>
      </c>
      <c r="CU14" s="24">
        <v>0</v>
      </c>
      <c r="CV14" s="30">
        <v>0</v>
      </c>
      <c r="CW14" s="30">
        <v>0</v>
      </c>
      <c r="CX14" s="30">
        <v>0</v>
      </c>
      <c r="CY14" s="30">
        <v>0</v>
      </c>
      <c r="CZ14" s="30">
        <v>0</v>
      </c>
      <c r="DA14" s="30">
        <v>0</v>
      </c>
      <c r="DB14" s="30">
        <v>0</v>
      </c>
      <c r="DC14" s="30">
        <v>0</v>
      </c>
      <c r="DD14" s="30">
        <v>0</v>
      </c>
      <c r="DE14" s="30">
        <v>0</v>
      </c>
      <c r="DF14" s="30">
        <v>0</v>
      </c>
      <c r="DG14" s="35">
        <v>0</v>
      </c>
      <c r="DH14" s="31">
        <v>22091</v>
      </c>
      <c r="DI14" s="31">
        <v>6739</v>
      </c>
    </row>
    <row r="15" spans="1:113" s="17" customFormat="1" x14ac:dyDescent="0.25">
      <c r="A15" s="15" t="s">
        <v>280</v>
      </c>
      <c r="B15" s="14">
        <f t="shared" si="0"/>
        <v>12498</v>
      </c>
      <c r="C15" s="32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v>0</v>
      </c>
      <c r="L15" s="33">
        <v>0</v>
      </c>
      <c r="M15" s="25">
        <v>0</v>
      </c>
      <c r="N15" s="33">
        <v>0</v>
      </c>
      <c r="O15" s="25">
        <v>0</v>
      </c>
      <c r="P15" s="32">
        <v>0</v>
      </c>
      <c r="Q15" s="30">
        <v>0</v>
      </c>
      <c r="R15" s="30">
        <v>0</v>
      </c>
      <c r="S15" s="30">
        <v>0</v>
      </c>
      <c r="T15" s="30">
        <v>6073</v>
      </c>
      <c r="U15" s="30">
        <v>2773</v>
      </c>
      <c r="V15" s="30">
        <v>0</v>
      </c>
      <c r="W15" s="30">
        <v>0</v>
      </c>
      <c r="X15" s="30">
        <v>0</v>
      </c>
      <c r="Y15" s="30">
        <v>906</v>
      </c>
      <c r="Z15" s="30">
        <v>0</v>
      </c>
      <c r="AA15" s="30">
        <v>1938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778</v>
      </c>
      <c r="AI15" s="30">
        <v>0</v>
      </c>
      <c r="AJ15" s="31">
        <v>0</v>
      </c>
      <c r="AK15" s="30">
        <v>0</v>
      </c>
      <c r="AL15" s="24">
        <v>30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1">
        <v>0</v>
      </c>
      <c r="AX15" s="33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1">
        <v>0</v>
      </c>
      <c r="BH15" s="30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30">
        <v>0</v>
      </c>
      <c r="BR15" s="30">
        <v>0</v>
      </c>
      <c r="BS15" s="24">
        <v>0</v>
      </c>
      <c r="BT15" s="30">
        <v>0</v>
      </c>
      <c r="BU15" s="30">
        <v>0</v>
      </c>
      <c r="BV15" s="24">
        <v>0</v>
      </c>
      <c r="BW15" s="24">
        <v>0</v>
      </c>
      <c r="BX15" s="30">
        <v>0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  <c r="CE15" s="24">
        <v>0</v>
      </c>
      <c r="CF15" s="25">
        <v>0</v>
      </c>
      <c r="CG15" s="30">
        <v>0</v>
      </c>
      <c r="CH15" s="24">
        <v>0</v>
      </c>
      <c r="CI15" s="24">
        <v>0</v>
      </c>
      <c r="CJ15" s="24">
        <v>0</v>
      </c>
      <c r="CK15" s="24">
        <v>0</v>
      </c>
      <c r="CL15" s="24">
        <v>0</v>
      </c>
      <c r="CM15" s="24">
        <v>0</v>
      </c>
      <c r="CN15" s="24">
        <v>0</v>
      </c>
      <c r="CO15" s="24">
        <v>0</v>
      </c>
      <c r="CP15" s="24">
        <v>0</v>
      </c>
      <c r="CQ15" s="24">
        <v>0</v>
      </c>
      <c r="CR15" s="24">
        <v>0</v>
      </c>
      <c r="CS15" s="30">
        <v>0</v>
      </c>
      <c r="CT15" s="24">
        <v>0</v>
      </c>
      <c r="CU15" s="24">
        <v>0</v>
      </c>
      <c r="CV15" s="30">
        <v>0</v>
      </c>
      <c r="CW15" s="30">
        <v>0</v>
      </c>
      <c r="CX15" s="30">
        <v>0</v>
      </c>
      <c r="CY15" s="30">
        <v>0</v>
      </c>
      <c r="CZ15" s="30">
        <v>0</v>
      </c>
      <c r="DA15" s="30">
        <v>0</v>
      </c>
      <c r="DB15" s="30">
        <v>0</v>
      </c>
      <c r="DC15" s="30">
        <v>0</v>
      </c>
      <c r="DD15" s="30">
        <v>0</v>
      </c>
      <c r="DE15" s="30">
        <v>0</v>
      </c>
      <c r="DF15" s="30">
        <v>0</v>
      </c>
      <c r="DG15" s="35">
        <v>0</v>
      </c>
      <c r="DH15" s="31">
        <v>0</v>
      </c>
      <c r="DI15" s="31">
        <v>0</v>
      </c>
    </row>
    <row r="16" spans="1:113" s="17" customFormat="1" x14ac:dyDescent="0.25">
      <c r="A16" s="15" t="s">
        <v>281</v>
      </c>
      <c r="B16" s="14">
        <f t="shared" si="0"/>
        <v>305576</v>
      </c>
      <c r="C16" s="32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1">
        <v>0</v>
      </c>
      <c r="L16" s="33">
        <v>0</v>
      </c>
      <c r="M16" s="25">
        <v>0</v>
      </c>
      <c r="N16" s="33">
        <v>7525</v>
      </c>
      <c r="O16" s="25">
        <v>0</v>
      </c>
      <c r="P16" s="32">
        <v>0</v>
      </c>
      <c r="Q16" s="30">
        <v>29565</v>
      </c>
      <c r="R16" s="30">
        <v>0</v>
      </c>
      <c r="S16" s="30">
        <v>0</v>
      </c>
      <c r="T16" s="30">
        <v>7935</v>
      </c>
      <c r="U16" s="30">
        <v>11613</v>
      </c>
      <c r="V16" s="30">
        <v>1311</v>
      </c>
      <c r="W16" s="30">
        <v>0</v>
      </c>
      <c r="X16" s="30">
        <v>7091</v>
      </c>
      <c r="Y16" s="30">
        <v>0</v>
      </c>
      <c r="Z16" s="30">
        <v>0</v>
      </c>
      <c r="AA16" s="30">
        <v>0</v>
      </c>
      <c r="AB16" s="30">
        <v>55716</v>
      </c>
      <c r="AC16" s="30">
        <v>2602</v>
      </c>
      <c r="AD16" s="30">
        <v>0</v>
      </c>
      <c r="AE16" s="30">
        <v>9409</v>
      </c>
      <c r="AF16" s="30">
        <v>962</v>
      </c>
      <c r="AG16" s="30">
        <v>0</v>
      </c>
      <c r="AH16" s="30">
        <v>9184</v>
      </c>
      <c r="AI16" s="30">
        <v>85361</v>
      </c>
      <c r="AJ16" s="31">
        <v>0</v>
      </c>
      <c r="AK16" s="30">
        <v>3815</v>
      </c>
      <c r="AL16" s="24">
        <v>0</v>
      </c>
      <c r="AM16" s="30">
        <v>19185</v>
      </c>
      <c r="AN16" s="30">
        <v>0</v>
      </c>
      <c r="AO16" s="30">
        <v>1169</v>
      </c>
      <c r="AP16" s="30">
        <v>0</v>
      </c>
      <c r="AQ16" s="30">
        <v>4319</v>
      </c>
      <c r="AR16" s="30">
        <v>0</v>
      </c>
      <c r="AS16" s="30">
        <v>13210</v>
      </c>
      <c r="AT16" s="30">
        <v>0</v>
      </c>
      <c r="AU16" s="30">
        <v>0</v>
      </c>
      <c r="AV16" s="30">
        <v>30814</v>
      </c>
      <c r="AW16" s="31">
        <v>0</v>
      </c>
      <c r="AX16" s="33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1">
        <v>0</v>
      </c>
      <c r="BH16" s="30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30">
        <v>0</v>
      </c>
      <c r="BR16" s="30">
        <v>718</v>
      </c>
      <c r="BS16" s="24">
        <v>0</v>
      </c>
      <c r="BT16" s="30">
        <v>0</v>
      </c>
      <c r="BU16" s="30">
        <v>0</v>
      </c>
      <c r="BV16" s="24">
        <v>0</v>
      </c>
      <c r="BW16" s="24">
        <v>0</v>
      </c>
      <c r="BX16" s="30">
        <v>0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  <c r="CE16" s="24">
        <v>0</v>
      </c>
      <c r="CF16" s="25">
        <v>0</v>
      </c>
      <c r="CG16" s="30">
        <v>0</v>
      </c>
      <c r="CH16" s="24">
        <v>0</v>
      </c>
      <c r="CI16" s="24">
        <v>0</v>
      </c>
      <c r="CJ16" s="24">
        <v>0</v>
      </c>
      <c r="CK16" s="24">
        <v>0</v>
      </c>
      <c r="CL16" s="24">
        <v>0</v>
      </c>
      <c r="CM16" s="24">
        <v>0</v>
      </c>
      <c r="CN16" s="24">
        <v>0</v>
      </c>
      <c r="CO16" s="24">
        <v>0</v>
      </c>
      <c r="CP16" s="24">
        <v>0</v>
      </c>
      <c r="CQ16" s="24">
        <v>0</v>
      </c>
      <c r="CR16" s="24">
        <v>0</v>
      </c>
      <c r="CS16" s="30">
        <v>0</v>
      </c>
      <c r="CT16" s="24">
        <v>0</v>
      </c>
      <c r="CU16" s="24">
        <v>0</v>
      </c>
      <c r="CV16" s="30">
        <v>0</v>
      </c>
      <c r="CW16" s="30">
        <v>0</v>
      </c>
      <c r="CX16" s="30">
        <v>0</v>
      </c>
      <c r="CY16" s="30">
        <v>1222</v>
      </c>
      <c r="CZ16" s="30">
        <v>0</v>
      </c>
      <c r="DA16" s="30">
        <v>0</v>
      </c>
      <c r="DB16" s="30">
        <v>0</v>
      </c>
      <c r="DC16" s="30">
        <v>0</v>
      </c>
      <c r="DD16" s="30">
        <v>0</v>
      </c>
      <c r="DE16" s="30">
        <v>0</v>
      </c>
      <c r="DF16" s="30">
        <v>0</v>
      </c>
      <c r="DG16" s="35">
        <v>0</v>
      </c>
      <c r="DH16" s="31">
        <v>2850</v>
      </c>
      <c r="DI16" s="31">
        <v>0</v>
      </c>
    </row>
    <row r="17" spans="1:113" s="17" customFormat="1" x14ac:dyDescent="0.25">
      <c r="A17" s="15" t="s">
        <v>282</v>
      </c>
      <c r="B17" s="14">
        <f t="shared" si="0"/>
        <v>7491193</v>
      </c>
      <c r="C17" s="32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1">
        <v>0</v>
      </c>
      <c r="L17" s="33">
        <v>0</v>
      </c>
      <c r="M17" s="25">
        <v>1411717</v>
      </c>
      <c r="N17" s="33">
        <v>0</v>
      </c>
      <c r="O17" s="25">
        <v>0</v>
      </c>
      <c r="P17" s="32">
        <v>0</v>
      </c>
      <c r="Q17" s="30">
        <v>543409</v>
      </c>
      <c r="R17" s="30">
        <v>98559</v>
      </c>
      <c r="S17" s="30">
        <v>330468</v>
      </c>
      <c r="T17" s="30">
        <v>79185</v>
      </c>
      <c r="U17" s="30">
        <v>790768</v>
      </c>
      <c r="V17" s="30">
        <v>284281</v>
      </c>
      <c r="W17" s="30">
        <v>0</v>
      </c>
      <c r="X17" s="30">
        <v>32159</v>
      </c>
      <c r="Y17" s="30">
        <v>498785</v>
      </c>
      <c r="Z17" s="30">
        <v>0</v>
      </c>
      <c r="AA17" s="30">
        <v>304935</v>
      </c>
      <c r="AB17" s="30">
        <v>0</v>
      </c>
      <c r="AC17" s="30">
        <v>8437</v>
      </c>
      <c r="AD17" s="30">
        <v>14450</v>
      </c>
      <c r="AE17" s="30">
        <v>28457</v>
      </c>
      <c r="AF17" s="30">
        <v>35968</v>
      </c>
      <c r="AG17" s="30">
        <v>0</v>
      </c>
      <c r="AH17" s="30">
        <v>35</v>
      </c>
      <c r="AI17" s="30">
        <v>7710</v>
      </c>
      <c r="AJ17" s="31">
        <v>0</v>
      </c>
      <c r="AK17" s="30">
        <v>689220</v>
      </c>
      <c r="AL17" s="24">
        <v>0</v>
      </c>
      <c r="AM17" s="30">
        <v>181058</v>
      </c>
      <c r="AN17" s="30">
        <v>0</v>
      </c>
      <c r="AO17" s="30">
        <v>84637</v>
      </c>
      <c r="AP17" s="30">
        <v>0</v>
      </c>
      <c r="AQ17" s="30">
        <v>520311</v>
      </c>
      <c r="AR17" s="30">
        <v>0</v>
      </c>
      <c r="AS17" s="30">
        <v>567466</v>
      </c>
      <c r="AT17" s="30">
        <v>0</v>
      </c>
      <c r="AU17" s="30">
        <v>0</v>
      </c>
      <c r="AV17" s="30">
        <v>871524</v>
      </c>
      <c r="AW17" s="31">
        <v>0</v>
      </c>
      <c r="AX17" s="33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1">
        <v>0</v>
      </c>
      <c r="BH17" s="30">
        <v>0</v>
      </c>
      <c r="BI17" s="24">
        <v>0</v>
      </c>
      <c r="BJ17" s="24">
        <v>1930</v>
      </c>
      <c r="BK17" s="24">
        <v>0</v>
      </c>
      <c r="BL17" s="24">
        <v>0</v>
      </c>
      <c r="BM17" s="24">
        <v>1953</v>
      </c>
      <c r="BN17" s="24">
        <v>0</v>
      </c>
      <c r="BO17" s="24">
        <v>0</v>
      </c>
      <c r="BP17" s="24">
        <v>0</v>
      </c>
      <c r="BQ17" s="30">
        <v>0</v>
      </c>
      <c r="BR17" s="30">
        <v>408</v>
      </c>
      <c r="BS17" s="24">
        <v>0</v>
      </c>
      <c r="BT17" s="30">
        <v>0</v>
      </c>
      <c r="BU17" s="30">
        <v>0</v>
      </c>
      <c r="BV17" s="24">
        <v>5296</v>
      </c>
      <c r="BW17" s="24">
        <v>0</v>
      </c>
      <c r="BX17" s="30">
        <v>0</v>
      </c>
      <c r="BY17" s="30">
        <v>0</v>
      </c>
      <c r="BZ17" s="30">
        <v>8741</v>
      </c>
      <c r="CA17" s="30">
        <v>0</v>
      </c>
      <c r="CB17" s="30">
        <v>0</v>
      </c>
      <c r="CC17" s="30">
        <v>0</v>
      </c>
      <c r="CD17" s="30">
        <v>0</v>
      </c>
      <c r="CE17" s="24">
        <v>0</v>
      </c>
      <c r="CF17" s="25">
        <v>0</v>
      </c>
      <c r="CG17" s="30">
        <v>0</v>
      </c>
      <c r="CH17" s="24">
        <v>28540</v>
      </c>
      <c r="CI17" s="24">
        <v>0</v>
      </c>
      <c r="CJ17" s="24">
        <v>0</v>
      </c>
      <c r="CK17" s="24">
        <v>0</v>
      </c>
      <c r="CL17" s="24">
        <v>0</v>
      </c>
      <c r="CM17" s="24">
        <v>0</v>
      </c>
      <c r="CN17" s="24">
        <v>0</v>
      </c>
      <c r="CO17" s="24">
        <v>0</v>
      </c>
      <c r="CP17" s="24">
        <v>0</v>
      </c>
      <c r="CQ17" s="24">
        <v>0</v>
      </c>
      <c r="CR17" s="24">
        <v>10628</v>
      </c>
      <c r="CS17" s="30">
        <v>26224</v>
      </c>
      <c r="CT17" s="24">
        <v>0</v>
      </c>
      <c r="CU17" s="24">
        <v>0</v>
      </c>
      <c r="CV17" s="30">
        <v>0</v>
      </c>
      <c r="CW17" s="30">
        <v>0</v>
      </c>
      <c r="CX17" s="30">
        <v>0</v>
      </c>
      <c r="CY17" s="30">
        <v>1546</v>
      </c>
      <c r="CZ17" s="30">
        <v>0</v>
      </c>
      <c r="DA17" s="30">
        <v>5988</v>
      </c>
      <c r="DB17" s="30">
        <v>6541</v>
      </c>
      <c r="DC17" s="30">
        <v>7366</v>
      </c>
      <c r="DD17" s="30">
        <v>0</v>
      </c>
      <c r="DE17" s="30">
        <v>0</v>
      </c>
      <c r="DF17" s="30">
        <v>0</v>
      </c>
      <c r="DG17" s="35">
        <v>0</v>
      </c>
      <c r="DH17" s="31">
        <v>0</v>
      </c>
      <c r="DI17" s="31">
        <v>2493</v>
      </c>
    </row>
    <row r="18" spans="1:113" s="17" customFormat="1" x14ac:dyDescent="0.25">
      <c r="A18" s="15" t="s">
        <v>283</v>
      </c>
      <c r="B18" s="14">
        <f t="shared" si="0"/>
        <v>298272</v>
      </c>
      <c r="C18" s="32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1">
        <v>0</v>
      </c>
      <c r="L18" s="33">
        <v>0</v>
      </c>
      <c r="M18" s="25">
        <v>0</v>
      </c>
      <c r="N18" s="33">
        <v>70855</v>
      </c>
      <c r="O18" s="25">
        <v>0</v>
      </c>
      <c r="P18" s="32">
        <v>0</v>
      </c>
      <c r="Q18" s="30">
        <v>15180</v>
      </c>
      <c r="R18" s="30">
        <v>1533</v>
      </c>
      <c r="S18" s="30">
        <v>0</v>
      </c>
      <c r="T18" s="30">
        <v>33168</v>
      </c>
      <c r="U18" s="30">
        <v>25062</v>
      </c>
      <c r="V18" s="30">
        <v>0</v>
      </c>
      <c r="W18" s="30">
        <v>0</v>
      </c>
      <c r="X18" s="30">
        <v>20397</v>
      </c>
      <c r="Y18" s="30">
        <v>2317</v>
      </c>
      <c r="Z18" s="30">
        <v>0</v>
      </c>
      <c r="AA18" s="30">
        <v>839</v>
      </c>
      <c r="AB18" s="30">
        <v>17851</v>
      </c>
      <c r="AC18" s="30">
        <v>5258</v>
      </c>
      <c r="AD18" s="30">
        <v>0</v>
      </c>
      <c r="AE18" s="30">
        <v>16797</v>
      </c>
      <c r="AF18" s="30">
        <v>24564</v>
      </c>
      <c r="AG18" s="30">
        <v>2694</v>
      </c>
      <c r="AH18" s="30">
        <v>18959</v>
      </c>
      <c r="AI18" s="30">
        <v>39014</v>
      </c>
      <c r="AJ18" s="31">
        <v>0</v>
      </c>
      <c r="AK18" s="30">
        <v>0</v>
      </c>
      <c r="AL18" s="24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1">
        <v>0</v>
      </c>
      <c r="AX18" s="33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1">
        <v>0</v>
      </c>
      <c r="BH18" s="30">
        <v>0</v>
      </c>
      <c r="BI18" s="24"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v>0</v>
      </c>
      <c r="BP18" s="24">
        <v>0</v>
      </c>
      <c r="BQ18" s="30">
        <v>0</v>
      </c>
      <c r="BR18" s="30">
        <v>109</v>
      </c>
      <c r="BS18" s="24">
        <v>0</v>
      </c>
      <c r="BT18" s="30">
        <v>0</v>
      </c>
      <c r="BU18" s="30">
        <v>0</v>
      </c>
      <c r="BV18" s="24">
        <v>0</v>
      </c>
      <c r="BW18" s="24">
        <v>0</v>
      </c>
      <c r="BX18" s="30">
        <v>0</v>
      </c>
      <c r="BY18" s="30">
        <v>0</v>
      </c>
      <c r="BZ18" s="30">
        <v>134</v>
      </c>
      <c r="CA18" s="30">
        <v>0</v>
      </c>
      <c r="CB18" s="30">
        <v>0</v>
      </c>
      <c r="CC18" s="30">
        <v>991</v>
      </c>
      <c r="CD18" s="30">
        <v>0</v>
      </c>
      <c r="CE18" s="24">
        <v>0</v>
      </c>
      <c r="CF18" s="25">
        <v>0</v>
      </c>
      <c r="CG18" s="30">
        <v>0</v>
      </c>
      <c r="CH18" s="24">
        <v>0</v>
      </c>
      <c r="CI18" s="24">
        <v>0</v>
      </c>
      <c r="CJ18" s="24">
        <v>0</v>
      </c>
      <c r="CK18" s="24">
        <v>0</v>
      </c>
      <c r="CL18" s="24">
        <v>0</v>
      </c>
      <c r="CM18" s="24">
        <v>0</v>
      </c>
      <c r="CN18" s="24">
        <v>0</v>
      </c>
      <c r="CO18" s="24">
        <v>0</v>
      </c>
      <c r="CP18" s="24">
        <v>0</v>
      </c>
      <c r="CQ18" s="24">
        <v>0</v>
      </c>
      <c r="CR18" s="24">
        <v>0</v>
      </c>
      <c r="CS18" s="30">
        <v>0</v>
      </c>
      <c r="CT18" s="24">
        <v>0</v>
      </c>
      <c r="CU18" s="24">
        <v>0</v>
      </c>
      <c r="CV18" s="30">
        <v>0</v>
      </c>
      <c r="CW18" s="30">
        <v>0</v>
      </c>
      <c r="CX18" s="30">
        <v>0</v>
      </c>
      <c r="CY18" s="30">
        <v>2043</v>
      </c>
      <c r="CZ18" s="30">
        <v>0</v>
      </c>
      <c r="DA18" s="30">
        <v>0</v>
      </c>
      <c r="DB18" s="30">
        <v>0</v>
      </c>
      <c r="DC18" s="30">
        <v>0</v>
      </c>
      <c r="DD18" s="30">
        <v>0</v>
      </c>
      <c r="DE18" s="30">
        <v>0</v>
      </c>
      <c r="DF18" s="30">
        <v>0</v>
      </c>
      <c r="DG18" s="30">
        <v>0</v>
      </c>
      <c r="DH18" s="31">
        <v>503</v>
      </c>
      <c r="DI18" s="31">
        <v>4</v>
      </c>
    </row>
    <row r="19" spans="1:113" s="17" customFormat="1" x14ac:dyDescent="0.25">
      <c r="A19" s="15" t="s">
        <v>284</v>
      </c>
      <c r="B19" s="14">
        <f t="shared" si="0"/>
        <v>286342</v>
      </c>
      <c r="C19" s="32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1">
        <v>0</v>
      </c>
      <c r="L19" s="33">
        <v>0</v>
      </c>
      <c r="M19" s="25">
        <v>0</v>
      </c>
      <c r="N19" s="33">
        <v>0</v>
      </c>
      <c r="O19" s="25">
        <v>0</v>
      </c>
      <c r="P19" s="32">
        <v>0</v>
      </c>
      <c r="Q19" s="30">
        <v>0</v>
      </c>
      <c r="R19" s="30">
        <v>1262</v>
      </c>
      <c r="S19" s="30">
        <v>0</v>
      </c>
      <c r="T19" s="30">
        <v>0</v>
      </c>
      <c r="U19" s="30">
        <v>0</v>
      </c>
      <c r="V19" s="30">
        <v>304</v>
      </c>
      <c r="W19" s="30">
        <v>0</v>
      </c>
      <c r="X19" s="30">
        <v>0</v>
      </c>
      <c r="Y19" s="30">
        <v>2611</v>
      </c>
      <c r="Z19" s="30">
        <v>0</v>
      </c>
      <c r="AA19" s="30">
        <v>517</v>
      </c>
      <c r="AB19" s="30">
        <v>1676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1">
        <v>0</v>
      </c>
      <c r="AK19" s="30">
        <v>0</v>
      </c>
      <c r="AL19" s="24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1">
        <v>0</v>
      </c>
      <c r="AX19" s="33">
        <v>91193</v>
      </c>
      <c r="AY19" s="30">
        <v>3725</v>
      </c>
      <c r="AZ19" s="30">
        <v>4264</v>
      </c>
      <c r="BA19" s="30">
        <v>6865</v>
      </c>
      <c r="BB19" s="30">
        <v>10064</v>
      </c>
      <c r="BC19" s="30">
        <v>46928</v>
      </c>
      <c r="BD19" s="30">
        <v>6587</v>
      </c>
      <c r="BE19" s="30">
        <v>888</v>
      </c>
      <c r="BF19" s="30">
        <v>40168</v>
      </c>
      <c r="BG19" s="31">
        <v>46728</v>
      </c>
      <c r="BH19" s="30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30">
        <v>0</v>
      </c>
      <c r="BR19" s="30">
        <v>0</v>
      </c>
      <c r="BS19" s="24">
        <v>0</v>
      </c>
      <c r="BT19" s="30">
        <v>0</v>
      </c>
      <c r="BU19" s="30">
        <v>0</v>
      </c>
      <c r="BV19" s="24">
        <v>0</v>
      </c>
      <c r="BW19" s="24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  <c r="CE19" s="24">
        <v>0</v>
      </c>
      <c r="CF19" s="25">
        <v>0</v>
      </c>
      <c r="CG19" s="30">
        <v>0</v>
      </c>
      <c r="CH19" s="24">
        <v>0</v>
      </c>
      <c r="CI19" s="24">
        <v>0</v>
      </c>
      <c r="CJ19" s="24">
        <v>0</v>
      </c>
      <c r="CK19" s="24">
        <v>0</v>
      </c>
      <c r="CL19" s="24">
        <v>0</v>
      </c>
      <c r="CM19" s="24">
        <v>0</v>
      </c>
      <c r="CN19" s="24">
        <v>0</v>
      </c>
      <c r="CO19" s="24">
        <v>0</v>
      </c>
      <c r="CP19" s="24">
        <v>0</v>
      </c>
      <c r="CQ19" s="24">
        <v>0</v>
      </c>
      <c r="CR19" s="24">
        <v>0</v>
      </c>
      <c r="CS19" s="30">
        <v>0</v>
      </c>
      <c r="CT19" s="24">
        <v>1518</v>
      </c>
      <c r="CU19" s="24">
        <v>0</v>
      </c>
      <c r="CV19" s="30">
        <v>0</v>
      </c>
      <c r="CW19" s="30">
        <v>0</v>
      </c>
      <c r="CX19" s="30">
        <v>0</v>
      </c>
      <c r="CY19" s="30">
        <v>429</v>
      </c>
      <c r="CZ19" s="30">
        <v>0</v>
      </c>
      <c r="DA19" s="30">
        <v>0</v>
      </c>
      <c r="DB19" s="30">
        <v>0</v>
      </c>
      <c r="DC19" s="30">
        <v>0</v>
      </c>
      <c r="DD19" s="30">
        <v>0</v>
      </c>
      <c r="DE19" s="30">
        <v>0</v>
      </c>
      <c r="DF19" s="30">
        <v>0</v>
      </c>
      <c r="DG19" s="30">
        <v>0</v>
      </c>
      <c r="DH19" s="31">
        <v>12721</v>
      </c>
      <c r="DI19" s="31">
        <v>7894</v>
      </c>
    </row>
    <row r="20" spans="1:113" s="17" customFormat="1" x14ac:dyDescent="0.25">
      <c r="A20" s="15" t="s">
        <v>285</v>
      </c>
      <c r="B20" s="14">
        <f t="shared" si="0"/>
        <v>60135</v>
      </c>
      <c r="C20" s="32">
        <v>0</v>
      </c>
      <c r="D20" s="30">
        <v>5664</v>
      </c>
      <c r="E20" s="30">
        <v>1031</v>
      </c>
      <c r="F20" s="30">
        <v>0</v>
      </c>
      <c r="G20" s="30">
        <v>9345</v>
      </c>
      <c r="H20" s="30">
        <v>0</v>
      </c>
      <c r="I20" s="30">
        <v>6537</v>
      </c>
      <c r="J20" s="30">
        <v>1199</v>
      </c>
      <c r="K20" s="31">
        <v>0</v>
      </c>
      <c r="L20" s="33">
        <v>0</v>
      </c>
      <c r="M20" s="25">
        <v>0</v>
      </c>
      <c r="N20" s="33">
        <v>0</v>
      </c>
      <c r="O20" s="25">
        <v>0</v>
      </c>
      <c r="P20" s="32">
        <v>0</v>
      </c>
      <c r="Q20" s="30">
        <v>2929</v>
      </c>
      <c r="R20" s="30">
        <v>0</v>
      </c>
      <c r="S20" s="30">
        <v>0</v>
      </c>
      <c r="T20" s="30">
        <v>0</v>
      </c>
      <c r="U20" s="30">
        <v>720</v>
      </c>
      <c r="V20" s="30">
        <v>0</v>
      </c>
      <c r="W20" s="30">
        <v>0</v>
      </c>
      <c r="X20" s="30">
        <v>2044</v>
      </c>
      <c r="Y20" s="30">
        <v>396</v>
      </c>
      <c r="Z20" s="30">
        <v>0</v>
      </c>
      <c r="AA20" s="30">
        <v>0</v>
      </c>
      <c r="AB20" s="30">
        <v>3588</v>
      </c>
      <c r="AC20" s="30">
        <v>2536</v>
      </c>
      <c r="AD20" s="30">
        <v>0</v>
      </c>
      <c r="AE20" s="30">
        <v>0</v>
      </c>
      <c r="AF20" s="30">
        <v>7731</v>
      </c>
      <c r="AG20" s="30">
        <v>0</v>
      </c>
      <c r="AH20" s="30">
        <v>2853</v>
      </c>
      <c r="AI20" s="30">
        <v>7051</v>
      </c>
      <c r="AJ20" s="31">
        <v>0</v>
      </c>
      <c r="AK20" s="30">
        <v>0</v>
      </c>
      <c r="AL20" s="24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1">
        <v>0</v>
      </c>
      <c r="AX20" s="33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1">
        <v>0</v>
      </c>
      <c r="BH20" s="30">
        <v>0</v>
      </c>
      <c r="BI20" s="24">
        <v>0</v>
      </c>
      <c r="BJ20" s="24">
        <v>1121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30">
        <v>0</v>
      </c>
      <c r="BR20" s="30">
        <v>0</v>
      </c>
      <c r="BS20" s="24">
        <v>0</v>
      </c>
      <c r="BT20" s="30">
        <v>0</v>
      </c>
      <c r="BU20" s="30">
        <v>0</v>
      </c>
      <c r="BV20" s="24">
        <v>0</v>
      </c>
      <c r="BW20" s="24">
        <v>0</v>
      </c>
      <c r="BX20" s="30">
        <v>0</v>
      </c>
      <c r="BY20" s="30">
        <v>0</v>
      </c>
      <c r="BZ20" s="30">
        <v>0</v>
      </c>
      <c r="CA20" s="30">
        <v>0</v>
      </c>
      <c r="CB20" s="30">
        <v>0</v>
      </c>
      <c r="CC20" s="30">
        <v>0</v>
      </c>
      <c r="CD20" s="30">
        <v>0</v>
      </c>
      <c r="CE20" s="24">
        <v>0</v>
      </c>
      <c r="CF20" s="25">
        <v>0</v>
      </c>
      <c r="CG20" s="30">
        <v>0</v>
      </c>
      <c r="CH20" s="24">
        <v>0</v>
      </c>
      <c r="CI20" s="24">
        <v>0</v>
      </c>
      <c r="CJ20" s="24">
        <v>0</v>
      </c>
      <c r="CK20" s="24">
        <v>0</v>
      </c>
      <c r="CL20" s="24">
        <v>0</v>
      </c>
      <c r="CM20" s="24">
        <v>0</v>
      </c>
      <c r="CN20" s="24">
        <v>0</v>
      </c>
      <c r="CO20" s="24">
        <v>0</v>
      </c>
      <c r="CP20" s="24">
        <v>0</v>
      </c>
      <c r="CQ20" s="24">
        <v>0</v>
      </c>
      <c r="CR20" s="24">
        <v>0</v>
      </c>
      <c r="CS20" s="30">
        <v>0</v>
      </c>
      <c r="CT20" s="24">
        <v>995</v>
      </c>
      <c r="CU20" s="24">
        <v>0</v>
      </c>
      <c r="CV20" s="30">
        <v>0</v>
      </c>
      <c r="CW20" s="30">
        <v>0</v>
      </c>
      <c r="CX20" s="30">
        <v>0</v>
      </c>
      <c r="CY20" s="30">
        <v>976</v>
      </c>
      <c r="CZ20" s="30">
        <v>0</v>
      </c>
      <c r="DA20" s="30">
        <v>0</v>
      </c>
      <c r="DB20" s="30">
        <v>0</v>
      </c>
      <c r="DC20" s="30">
        <v>0</v>
      </c>
      <c r="DD20" s="30">
        <v>0</v>
      </c>
      <c r="DE20" s="30">
        <v>0</v>
      </c>
      <c r="DF20" s="30">
        <v>0</v>
      </c>
      <c r="DG20" s="30">
        <v>0</v>
      </c>
      <c r="DH20" s="31">
        <v>3253</v>
      </c>
      <c r="DI20" s="31">
        <v>166</v>
      </c>
    </row>
    <row r="21" spans="1:113" s="17" customFormat="1" x14ac:dyDescent="0.25">
      <c r="A21" s="15" t="s">
        <v>286</v>
      </c>
      <c r="B21" s="14">
        <f t="shared" si="0"/>
        <v>482835</v>
      </c>
      <c r="C21" s="32">
        <v>0</v>
      </c>
      <c r="D21" s="30">
        <v>74423</v>
      </c>
      <c r="E21" s="30">
        <v>54223</v>
      </c>
      <c r="F21" s="30">
        <v>38209</v>
      </c>
      <c r="G21" s="30">
        <v>91402</v>
      </c>
      <c r="H21" s="30">
        <v>29356</v>
      </c>
      <c r="I21" s="30">
        <v>24074</v>
      </c>
      <c r="J21" s="30">
        <v>114072</v>
      </c>
      <c r="K21" s="31">
        <v>23594</v>
      </c>
      <c r="L21" s="33">
        <v>0</v>
      </c>
      <c r="M21" s="25">
        <v>0</v>
      </c>
      <c r="N21" s="33">
        <v>0</v>
      </c>
      <c r="O21" s="25">
        <v>0</v>
      </c>
      <c r="P21" s="32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1503</v>
      </c>
      <c r="AG21" s="30">
        <v>0</v>
      </c>
      <c r="AH21" s="30">
        <v>0</v>
      </c>
      <c r="AI21" s="30">
        <v>609</v>
      </c>
      <c r="AJ21" s="31">
        <v>0</v>
      </c>
      <c r="AK21" s="30">
        <v>0</v>
      </c>
      <c r="AL21" s="24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1">
        <v>0</v>
      </c>
      <c r="AX21" s="33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1">
        <v>0</v>
      </c>
      <c r="BH21" s="30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30">
        <v>0</v>
      </c>
      <c r="BR21" s="30">
        <v>0</v>
      </c>
      <c r="BS21" s="24">
        <v>0</v>
      </c>
      <c r="BT21" s="30">
        <v>0</v>
      </c>
      <c r="BU21" s="30">
        <v>0</v>
      </c>
      <c r="BV21" s="24">
        <v>0</v>
      </c>
      <c r="BW21" s="24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24">
        <v>0</v>
      </c>
      <c r="CF21" s="25">
        <v>0</v>
      </c>
      <c r="CG21" s="30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655</v>
      </c>
      <c r="CS21" s="30">
        <v>0</v>
      </c>
      <c r="CT21" s="24">
        <v>0</v>
      </c>
      <c r="CU21" s="24">
        <v>0</v>
      </c>
      <c r="CV21" s="30">
        <v>0</v>
      </c>
      <c r="CW21" s="30">
        <v>0</v>
      </c>
      <c r="CX21" s="30">
        <v>0</v>
      </c>
      <c r="CY21" s="30">
        <v>465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1">
        <v>17444</v>
      </c>
      <c r="DI21" s="31">
        <v>12806</v>
      </c>
    </row>
    <row r="22" spans="1:113" s="17" customFormat="1" x14ac:dyDescent="0.25">
      <c r="A22" s="15" t="s">
        <v>287</v>
      </c>
      <c r="B22" s="14">
        <f t="shared" si="0"/>
        <v>20264</v>
      </c>
      <c r="C22" s="32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1">
        <v>0</v>
      </c>
      <c r="L22" s="33">
        <v>0</v>
      </c>
      <c r="M22" s="25">
        <v>0</v>
      </c>
      <c r="N22" s="33">
        <v>0</v>
      </c>
      <c r="O22" s="25">
        <v>0</v>
      </c>
      <c r="P22" s="32">
        <v>10259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3676</v>
      </c>
      <c r="W22" s="30">
        <v>0</v>
      </c>
      <c r="X22" s="30">
        <v>0</v>
      </c>
      <c r="Y22" s="30">
        <v>53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2785</v>
      </c>
      <c r="AG22" s="30">
        <v>0</v>
      </c>
      <c r="AH22" s="30">
        <v>0</v>
      </c>
      <c r="AI22" s="30">
        <v>3490</v>
      </c>
      <c r="AJ22" s="31">
        <v>0</v>
      </c>
      <c r="AK22" s="30">
        <v>0</v>
      </c>
      <c r="AL22" s="24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1">
        <v>0</v>
      </c>
      <c r="AX22" s="33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  <c r="BE22" s="30">
        <v>0</v>
      </c>
      <c r="BF22" s="30">
        <v>0</v>
      </c>
      <c r="BG22" s="31">
        <v>0</v>
      </c>
      <c r="BH22" s="30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30">
        <v>0</v>
      </c>
      <c r="BR22" s="30">
        <v>0</v>
      </c>
      <c r="BS22" s="24">
        <v>0</v>
      </c>
      <c r="BT22" s="30">
        <v>0</v>
      </c>
      <c r="BU22" s="30">
        <v>0</v>
      </c>
      <c r="BV22" s="24">
        <v>0</v>
      </c>
      <c r="BW22" s="24">
        <v>0</v>
      </c>
      <c r="BX22" s="30">
        <v>0</v>
      </c>
      <c r="BY22" s="30">
        <v>0</v>
      </c>
      <c r="BZ22" s="30">
        <v>0</v>
      </c>
      <c r="CA22" s="30">
        <v>0</v>
      </c>
      <c r="CB22" s="30">
        <v>0</v>
      </c>
      <c r="CC22" s="30">
        <v>0</v>
      </c>
      <c r="CD22" s="30">
        <v>0</v>
      </c>
      <c r="CE22" s="24">
        <v>0</v>
      </c>
      <c r="CF22" s="25">
        <v>0</v>
      </c>
      <c r="CG22" s="30">
        <v>0</v>
      </c>
      <c r="CH22" s="24">
        <v>0</v>
      </c>
      <c r="CI22" s="24"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v>0</v>
      </c>
      <c r="CO22" s="24">
        <v>0</v>
      </c>
      <c r="CP22" s="24">
        <v>0</v>
      </c>
      <c r="CQ22" s="24">
        <v>0</v>
      </c>
      <c r="CR22" s="24">
        <v>0</v>
      </c>
      <c r="CS22" s="30">
        <v>0</v>
      </c>
      <c r="CT22" s="24">
        <v>0</v>
      </c>
      <c r="CU22" s="24">
        <v>0</v>
      </c>
      <c r="CV22" s="30">
        <v>0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0">
        <v>0</v>
      </c>
      <c r="DC22" s="30">
        <v>0</v>
      </c>
      <c r="DD22" s="30">
        <v>0</v>
      </c>
      <c r="DE22" s="30">
        <v>0</v>
      </c>
      <c r="DF22" s="30">
        <v>0</v>
      </c>
      <c r="DG22" s="30">
        <v>0</v>
      </c>
      <c r="DH22" s="31">
        <v>0</v>
      </c>
      <c r="DI22" s="31">
        <v>1</v>
      </c>
    </row>
    <row r="23" spans="1:113" s="17" customFormat="1" x14ac:dyDescent="0.25">
      <c r="A23" s="15" t="s">
        <v>288</v>
      </c>
      <c r="B23" s="14">
        <f t="shared" si="0"/>
        <v>3046422</v>
      </c>
      <c r="C23" s="32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1">
        <v>0</v>
      </c>
      <c r="L23" s="33">
        <v>70</v>
      </c>
      <c r="M23" s="25">
        <v>319805</v>
      </c>
      <c r="N23" s="33">
        <v>0</v>
      </c>
      <c r="O23" s="25">
        <v>0</v>
      </c>
      <c r="P23" s="32">
        <v>0</v>
      </c>
      <c r="Q23" s="30">
        <v>26897</v>
      </c>
      <c r="R23" s="30">
        <v>113176</v>
      </c>
      <c r="S23" s="30">
        <v>163915</v>
      </c>
      <c r="T23" s="30">
        <v>261706</v>
      </c>
      <c r="U23" s="30">
        <v>495551</v>
      </c>
      <c r="V23" s="30">
        <v>91122</v>
      </c>
      <c r="W23" s="30">
        <v>53</v>
      </c>
      <c r="X23" s="30">
        <v>24232</v>
      </c>
      <c r="Y23" s="30">
        <v>218641</v>
      </c>
      <c r="Z23" s="30">
        <v>0</v>
      </c>
      <c r="AA23" s="30">
        <v>166513</v>
      </c>
      <c r="AB23" s="30">
        <v>334912</v>
      </c>
      <c r="AC23" s="30">
        <v>10945</v>
      </c>
      <c r="AD23" s="30">
        <v>5999</v>
      </c>
      <c r="AE23" s="30">
        <v>183526</v>
      </c>
      <c r="AF23" s="30">
        <v>305217</v>
      </c>
      <c r="AG23" s="30">
        <v>0</v>
      </c>
      <c r="AH23" s="30">
        <v>16439</v>
      </c>
      <c r="AI23" s="30">
        <v>267220</v>
      </c>
      <c r="AJ23" s="31">
        <v>0</v>
      </c>
      <c r="AK23" s="30">
        <v>0</v>
      </c>
      <c r="AL23" s="24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1">
        <v>0</v>
      </c>
      <c r="AX23" s="33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  <c r="BE23" s="30">
        <v>0</v>
      </c>
      <c r="BF23" s="30">
        <v>0</v>
      </c>
      <c r="BG23" s="31">
        <v>0</v>
      </c>
      <c r="BH23" s="30">
        <v>0</v>
      </c>
      <c r="BI23" s="24">
        <v>0</v>
      </c>
      <c r="BJ23" s="24">
        <v>1336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30">
        <v>0</v>
      </c>
      <c r="BR23" s="30">
        <v>0</v>
      </c>
      <c r="BS23" s="24">
        <v>0</v>
      </c>
      <c r="BT23" s="30">
        <v>0</v>
      </c>
      <c r="BU23" s="30">
        <v>0</v>
      </c>
      <c r="BV23" s="24">
        <v>2038</v>
      </c>
      <c r="BW23" s="24">
        <v>0</v>
      </c>
      <c r="BX23" s="30">
        <v>0</v>
      </c>
      <c r="BY23" s="30">
        <v>0</v>
      </c>
      <c r="BZ23" s="30">
        <v>1333</v>
      </c>
      <c r="CA23" s="30">
        <v>0</v>
      </c>
      <c r="CB23" s="30">
        <v>0</v>
      </c>
      <c r="CC23" s="30">
        <v>0</v>
      </c>
      <c r="CD23" s="30">
        <v>0</v>
      </c>
      <c r="CE23" s="24">
        <v>0</v>
      </c>
      <c r="CF23" s="25">
        <v>0</v>
      </c>
      <c r="CG23" s="30">
        <v>0</v>
      </c>
      <c r="CH23" s="24">
        <v>18953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3189</v>
      </c>
      <c r="CP23" s="24">
        <v>0</v>
      </c>
      <c r="CQ23" s="24">
        <v>0</v>
      </c>
      <c r="CR23" s="24">
        <v>7938</v>
      </c>
      <c r="CS23" s="30">
        <v>1280</v>
      </c>
      <c r="CT23" s="24">
        <v>0</v>
      </c>
      <c r="CU23" s="24">
        <v>0</v>
      </c>
      <c r="CV23" s="30">
        <v>0</v>
      </c>
      <c r="CW23" s="30">
        <v>0</v>
      </c>
      <c r="CX23" s="30">
        <v>0</v>
      </c>
      <c r="CY23" s="30">
        <v>124</v>
      </c>
      <c r="CZ23" s="30">
        <v>0</v>
      </c>
      <c r="DA23" s="30">
        <v>0</v>
      </c>
      <c r="DB23" s="30">
        <v>0</v>
      </c>
      <c r="DC23" s="30">
        <v>0</v>
      </c>
      <c r="DD23" s="30">
        <v>0</v>
      </c>
      <c r="DE23" s="30">
        <v>0</v>
      </c>
      <c r="DF23" s="30">
        <v>0</v>
      </c>
      <c r="DG23" s="30">
        <v>0</v>
      </c>
      <c r="DH23" s="31">
        <v>825</v>
      </c>
      <c r="DI23" s="31">
        <v>3467</v>
      </c>
    </row>
    <row r="24" spans="1:113" s="17" customFormat="1" x14ac:dyDescent="0.25">
      <c r="A24" s="15" t="s">
        <v>289</v>
      </c>
      <c r="B24" s="14">
        <f t="shared" si="0"/>
        <v>648963</v>
      </c>
      <c r="C24" s="32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1">
        <v>0</v>
      </c>
      <c r="L24" s="33">
        <v>0</v>
      </c>
      <c r="M24" s="25">
        <v>0</v>
      </c>
      <c r="N24" s="33">
        <v>0</v>
      </c>
      <c r="O24" s="25">
        <v>0</v>
      </c>
      <c r="P24" s="32">
        <v>0</v>
      </c>
      <c r="Q24" s="30">
        <v>13936</v>
      </c>
      <c r="R24" s="30">
        <v>1564</v>
      </c>
      <c r="S24" s="30">
        <v>826</v>
      </c>
      <c r="T24" s="30">
        <v>145304</v>
      </c>
      <c r="U24" s="30">
        <v>35899</v>
      </c>
      <c r="V24" s="30">
        <v>772</v>
      </c>
      <c r="W24" s="30">
        <v>0</v>
      </c>
      <c r="X24" s="30">
        <v>0</v>
      </c>
      <c r="Y24" s="30">
        <v>12894</v>
      </c>
      <c r="Z24" s="30">
        <v>0</v>
      </c>
      <c r="AA24" s="30">
        <v>10202</v>
      </c>
      <c r="AB24" s="30">
        <v>0</v>
      </c>
      <c r="AC24" s="30">
        <v>17425</v>
      </c>
      <c r="AD24" s="30">
        <v>0</v>
      </c>
      <c r="AE24" s="30">
        <v>364518</v>
      </c>
      <c r="AF24" s="30">
        <v>0</v>
      </c>
      <c r="AG24" s="30">
        <v>0</v>
      </c>
      <c r="AH24" s="30">
        <v>703</v>
      </c>
      <c r="AI24" s="30">
        <v>32445</v>
      </c>
      <c r="AJ24" s="31">
        <v>0</v>
      </c>
      <c r="AK24" s="30">
        <v>0</v>
      </c>
      <c r="AL24" s="24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1">
        <v>0</v>
      </c>
      <c r="AX24" s="33">
        <v>0</v>
      </c>
      <c r="AY24" s="30">
        <v>0</v>
      </c>
      <c r="AZ24" s="30">
        <v>0</v>
      </c>
      <c r="BA24" s="30">
        <v>0</v>
      </c>
      <c r="BB24" s="30">
        <v>0</v>
      </c>
      <c r="BC24" s="30">
        <v>0</v>
      </c>
      <c r="BD24" s="30">
        <v>0</v>
      </c>
      <c r="BE24" s="30">
        <v>0</v>
      </c>
      <c r="BF24" s="30">
        <v>0</v>
      </c>
      <c r="BG24" s="31">
        <v>0</v>
      </c>
      <c r="BH24" s="30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30">
        <v>0</v>
      </c>
      <c r="BR24" s="30">
        <v>0</v>
      </c>
      <c r="BS24" s="24">
        <v>0</v>
      </c>
      <c r="BT24" s="30">
        <v>0</v>
      </c>
      <c r="BU24" s="30">
        <v>0</v>
      </c>
      <c r="BV24" s="24">
        <v>0</v>
      </c>
      <c r="BW24" s="24">
        <v>0</v>
      </c>
      <c r="BX24" s="30">
        <v>0</v>
      </c>
      <c r="BY24" s="30">
        <v>0</v>
      </c>
      <c r="BZ24" s="30">
        <v>0</v>
      </c>
      <c r="CA24" s="30">
        <v>0</v>
      </c>
      <c r="CB24" s="30">
        <v>0</v>
      </c>
      <c r="CC24" s="30">
        <v>0</v>
      </c>
      <c r="CD24" s="30">
        <v>0</v>
      </c>
      <c r="CE24" s="24">
        <v>0</v>
      </c>
      <c r="CF24" s="25">
        <v>0</v>
      </c>
      <c r="CG24" s="30">
        <v>0</v>
      </c>
      <c r="CH24" s="24">
        <v>0</v>
      </c>
      <c r="CI24" s="24">
        <v>0</v>
      </c>
      <c r="CJ24" s="24">
        <v>0</v>
      </c>
      <c r="CK24" s="24">
        <v>0</v>
      </c>
      <c r="CL24" s="24">
        <v>0</v>
      </c>
      <c r="CM24" s="24">
        <v>0</v>
      </c>
      <c r="CN24" s="24">
        <v>0</v>
      </c>
      <c r="CO24" s="24">
        <v>0</v>
      </c>
      <c r="CP24" s="24">
        <v>0</v>
      </c>
      <c r="CQ24" s="24">
        <v>0</v>
      </c>
      <c r="CR24" s="24">
        <v>7236</v>
      </c>
      <c r="CS24" s="30">
        <v>0</v>
      </c>
      <c r="CT24" s="24">
        <v>0</v>
      </c>
      <c r="CU24" s="24">
        <v>0</v>
      </c>
      <c r="CV24" s="30">
        <v>0</v>
      </c>
      <c r="CW24" s="30">
        <v>0</v>
      </c>
      <c r="CX24" s="30">
        <v>0</v>
      </c>
      <c r="CY24" s="30">
        <v>0</v>
      </c>
      <c r="CZ24" s="30">
        <v>0</v>
      </c>
      <c r="DA24" s="30">
        <v>0</v>
      </c>
      <c r="DB24" s="30">
        <v>0</v>
      </c>
      <c r="DC24" s="30">
        <v>0</v>
      </c>
      <c r="DD24" s="30">
        <v>5238</v>
      </c>
      <c r="DE24" s="30">
        <v>0</v>
      </c>
      <c r="DF24" s="30">
        <v>0</v>
      </c>
      <c r="DG24" s="30">
        <v>0</v>
      </c>
      <c r="DH24" s="31">
        <v>0</v>
      </c>
      <c r="DI24" s="31">
        <v>1</v>
      </c>
    </row>
    <row r="25" spans="1:113" s="17" customFormat="1" x14ac:dyDescent="0.25">
      <c r="A25" s="15" t="s">
        <v>290</v>
      </c>
      <c r="B25" s="14">
        <f t="shared" si="0"/>
        <v>3066</v>
      </c>
      <c r="C25" s="32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1">
        <v>0</v>
      </c>
      <c r="L25" s="33">
        <v>0</v>
      </c>
      <c r="M25" s="25">
        <v>0</v>
      </c>
      <c r="N25" s="33">
        <v>0</v>
      </c>
      <c r="O25" s="25">
        <v>0</v>
      </c>
      <c r="P25" s="32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1">
        <v>0</v>
      </c>
      <c r="AK25" s="30">
        <v>0</v>
      </c>
      <c r="AL25" s="24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1">
        <v>0</v>
      </c>
      <c r="AX25" s="33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1">
        <v>0</v>
      </c>
      <c r="BH25" s="30">
        <v>0</v>
      </c>
      <c r="BI25" s="30">
        <v>0</v>
      </c>
      <c r="BJ25" s="24">
        <v>500</v>
      </c>
      <c r="BK25" s="30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30">
        <v>0</v>
      </c>
      <c r="BR25" s="30">
        <v>0</v>
      </c>
      <c r="BS25" s="30">
        <v>0</v>
      </c>
      <c r="BT25" s="30">
        <v>0</v>
      </c>
      <c r="BU25" s="30">
        <v>0</v>
      </c>
      <c r="BV25" s="30">
        <v>0</v>
      </c>
      <c r="BW25" s="24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24">
        <v>0</v>
      </c>
      <c r="CF25" s="31">
        <v>0</v>
      </c>
      <c r="CG25" s="30">
        <v>1567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30">
        <v>0</v>
      </c>
      <c r="CP25" s="30">
        <v>0</v>
      </c>
      <c r="CQ25" s="24">
        <v>0</v>
      </c>
      <c r="CR25" s="30">
        <v>0</v>
      </c>
      <c r="CS25" s="30">
        <v>0</v>
      </c>
      <c r="CT25" s="30">
        <v>0</v>
      </c>
      <c r="CU25" s="24">
        <v>0</v>
      </c>
      <c r="CV25" s="30">
        <v>0</v>
      </c>
      <c r="CW25" s="30">
        <v>0</v>
      </c>
      <c r="CX25" s="30">
        <v>0</v>
      </c>
      <c r="CY25" s="30">
        <v>999</v>
      </c>
      <c r="CZ25" s="30">
        <v>0</v>
      </c>
      <c r="DA25" s="30">
        <v>0</v>
      </c>
      <c r="DB25" s="30">
        <v>0</v>
      </c>
      <c r="DC25" s="30">
        <v>0</v>
      </c>
      <c r="DD25" s="30">
        <v>0</v>
      </c>
      <c r="DE25" s="30">
        <v>0</v>
      </c>
      <c r="DF25" s="30">
        <v>0</v>
      </c>
      <c r="DG25" s="30">
        <v>0</v>
      </c>
      <c r="DH25" s="31">
        <v>0</v>
      </c>
      <c r="DI25" s="31">
        <v>0</v>
      </c>
    </row>
    <row r="26" spans="1:113" s="17" customFormat="1" x14ac:dyDescent="0.25">
      <c r="A26" s="15" t="s">
        <v>291</v>
      </c>
      <c r="B26" s="14">
        <f t="shared" si="0"/>
        <v>86474</v>
      </c>
      <c r="C26" s="32">
        <v>0</v>
      </c>
      <c r="D26" s="30">
        <v>15041</v>
      </c>
      <c r="E26" s="30">
        <v>902</v>
      </c>
      <c r="F26" s="30">
        <v>0</v>
      </c>
      <c r="G26" s="30">
        <v>11370</v>
      </c>
      <c r="H26" s="30">
        <v>0</v>
      </c>
      <c r="I26" s="30">
        <v>0</v>
      </c>
      <c r="J26" s="30">
        <v>20636</v>
      </c>
      <c r="K26" s="31">
        <v>0</v>
      </c>
      <c r="L26" s="33">
        <v>0</v>
      </c>
      <c r="M26" s="25">
        <v>0</v>
      </c>
      <c r="N26" s="33">
        <v>0</v>
      </c>
      <c r="O26" s="25">
        <v>0</v>
      </c>
      <c r="P26" s="32">
        <v>0</v>
      </c>
      <c r="Q26" s="30">
        <v>5142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1998</v>
      </c>
      <c r="AI26" s="30">
        <v>2371</v>
      </c>
      <c r="AJ26" s="31">
        <v>0</v>
      </c>
      <c r="AK26" s="30">
        <v>0</v>
      </c>
      <c r="AL26" s="24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1">
        <v>0</v>
      </c>
      <c r="AX26" s="33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1">
        <v>0</v>
      </c>
      <c r="BH26" s="30">
        <v>0</v>
      </c>
      <c r="BI26" s="24">
        <v>0</v>
      </c>
      <c r="BJ26" s="24">
        <v>1540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30">
        <v>0</v>
      </c>
      <c r="BR26" s="30">
        <v>0</v>
      </c>
      <c r="BS26" s="24">
        <v>0</v>
      </c>
      <c r="BT26" s="30">
        <v>0</v>
      </c>
      <c r="BU26" s="30">
        <v>0</v>
      </c>
      <c r="BV26" s="24">
        <v>610</v>
      </c>
      <c r="BW26" s="24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24">
        <v>0</v>
      </c>
      <c r="CF26" s="25">
        <v>0</v>
      </c>
      <c r="CG26" s="30">
        <v>0</v>
      </c>
      <c r="CH26" s="24">
        <v>0</v>
      </c>
      <c r="CI26" s="24">
        <v>0</v>
      </c>
      <c r="CJ26" s="24">
        <v>0</v>
      </c>
      <c r="CK26" s="24">
        <v>0</v>
      </c>
      <c r="CL26" s="24">
        <v>0</v>
      </c>
      <c r="CM26" s="24">
        <v>0</v>
      </c>
      <c r="CN26" s="24">
        <v>0</v>
      </c>
      <c r="CO26" s="24">
        <v>0</v>
      </c>
      <c r="CP26" s="24">
        <v>0</v>
      </c>
      <c r="CQ26" s="24">
        <v>0</v>
      </c>
      <c r="CR26" s="24">
        <v>0</v>
      </c>
      <c r="CS26" s="30">
        <v>0</v>
      </c>
      <c r="CT26" s="24">
        <v>12583</v>
      </c>
      <c r="CU26" s="24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1">
        <v>6067</v>
      </c>
      <c r="DI26" s="31">
        <v>8214</v>
      </c>
    </row>
    <row r="27" spans="1:113" s="17" customFormat="1" x14ac:dyDescent="0.25">
      <c r="A27" s="15" t="s">
        <v>125</v>
      </c>
      <c r="B27" s="14">
        <f t="shared" si="0"/>
        <v>546992</v>
      </c>
      <c r="C27" s="32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1">
        <v>0</v>
      </c>
      <c r="L27" s="33">
        <v>0</v>
      </c>
      <c r="M27" s="25">
        <v>0</v>
      </c>
      <c r="N27" s="33">
        <v>0</v>
      </c>
      <c r="O27" s="25">
        <v>0</v>
      </c>
      <c r="P27" s="32">
        <v>131822</v>
      </c>
      <c r="Q27" s="30">
        <v>42922</v>
      </c>
      <c r="R27" s="30">
        <v>6877</v>
      </c>
      <c r="S27" s="30">
        <v>6689</v>
      </c>
      <c r="T27" s="30">
        <v>73136</v>
      </c>
      <c r="U27" s="30">
        <v>41285</v>
      </c>
      <c r="V27" s="30">
        <v>13509</v>
      </c>
      <c r="W27" s="30">
        <v>0</v>
      </c>
      <c r="X27" s="30">
        <v>5611</v>
      </c>
      <c r="Y27" s="30">
        <v>36811</v>
      </c>
      <c r="Z27" s="30">
        <v>0</v>
      </c>
      <c r="AA27" s="30">
        <v>31811</v>
      </c>
      <c r="AB27" s="30">
        <v>8110</v>
      </c>
      <c r="AC27" s="30">
        <v>1238</v>
      </c>
      <c r="AD27" s="30">
        <v>0</v>
      </c>
      <c r="AE27" s="30">
        <v>12342</v>
      </c>
      <c r="AF27" s="30">
        <v>43734</v>
      </c>
      <c r="AG27" s="30">
        <v>0</v>
      </c>
      <c r="AH27" s="30">
        <v>4745</v>
      </c>
      <c r="AI27" s="30">
        <v>41816</v>
      </c>
      <c r="AJ27" s="31">
        <v>0</v>
      </c>
      <c r="AK27" s="30">
        <v>0</v>
      </c>
      <c r="AL27" s="24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1">
        <v>0</v>
      </c>
      <c r="AX27" s="33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1">
        <v>0</v>
      </c>
      <c r="BH27" s="30">
        <v>0</v>
      </c>
      <c r="BI27" s="24">
        <v>0</v>
      </c>
      <c r="BJ27" s="24">
        <v>753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30">
        <v>0</v>
      </c>
      <c r="BR27" s="30">
        <v>1316</v>
      </c>
      <c r="BS27" s="24">
        <v>0</v>
      </c>
      <c r="BT27" s="30">
        <v>0</v>
      </c>
      <c r="BU27" s="30">
        <v>0</v>
      </c>
      <c r="BV27" s="24">
        <v>6625</v>
      </c>
      <c r="BW27" s="24">
        <v>0</v>
      </c>
      <c r="BX27" s="30">
        <v>0</v>
      </c>
      <c r="BY27" s="30">
        <v>0</v>
      </c>
      <c r="BZ27" s="30">
        <v>6723</v>
      </c>
      <c r="CA27" s="30">
        <v>0</v>
      </c>
      <c r="CB27" s="30">
        <v>0</v>
      </c>
      <c r="CC27" s="30">
        <v>0</v>
      </c>
      <c r="CD27" s="30">
        <v>0</v>
      </c>
      <c r="CE27" s="24">
        <v>0</v>
      </c>
      <c r="CF27" s="25">
        <v>0</v>
      </c>
      <c r="CG27" s="30">
        <v>0</v>
      </c>
      <c r="CH27" s="24">
        <v>10243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5765</v>
      </c>
      <c r="CP27" s="24">
        <v>0</v>
      </c>
      <c r="CQ27" s="24">
        <v>0</v>
      </c>
      <c r="CR27" s="24">
        <v>1352</v>
      </c>
      <c r="CS27" s="30">
        <v>0</v>
      </c>
      <c r="CT27" s="24">
        <v>0</v>
      </c>
      <c r="CU27" s="24">
        <v>0</v>
      </c>
      <c r="CV27" s="30">
        <v>0</v>
      </c>
      <c r="CW27" s="30">
        <v>0</v>
      </c>
      <c r="CX27" s="30">
        <v>0</v>
      </c>
      <c r="CY27" s="30">
        <v>950</v>
      </c>
      <c r="CZ27" s="30">
        <v>0</v>
      </c>
      <c r="DA27" s="30">
        <v>1338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1">
        <v>2654</v>
      </c>
      <c r="DI27" s="31">
        <v>6815</v>
      </c>
    </row>
    <row r="28" spans="1:113" s="17" customFormat="1" x14ac:dyDescent="0.25">
      <c r="A28" s="15" t="s">
        <v>292</v>
      </c>
      <c r="B28" s="14">
        <f t="shared" si="0"/>
        <v>27098</v>
      </c>
      <c r="C28" s="32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1">
        <v>0</v>
      </c>
      <c r="L28" s="33">
        <v>0</v>
      </c>
      <c r="M28" s="25">
        <v>0</v>
      </c>
      <c r="N28" s="33">
        <v>0</v>
      </c>
      <c r="O28" s="25">
        <v>0</v>
      </c>
      <c r="P28" s="32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1">
        <v>0</v>
      </c>
      <c r="AK28" s="30">
        <v>0</v>
      </c>
      <c r="AL28" s="24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1">
        <v>0</v>
      </c>
      <c r="AX28" s="33">
        <v>3708</v>
      </c>
      <c r="AY28" s="30">
        <v>0</v>
      </c>
      <c r="AZ28" s="30">
        <v>402</v>
      </c>
      <c r="BA28" s="30">
        <v>0</v>
      </c>
      <c r="BB28" s="30">
        <v>1348</v>
      </c>
      <c r="BC28" s="30">
        <v>1000</v>
      </c>
      <c r="BD28" s="30">
        <v>0</v>
      </c>
      <c r="BE28" s="30">
        <v>967</v>
      </c>
      <c r="BF28" s="30">
        <v>1489</v>
      </c>
      <c r="BG28" s="31">
        <v>1393</v>
      </c>
      <c r="BH28" s="30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30">
        <v>0</v>
      </c>
      <c r="BR28" s="30">
        <v>0</v>
      </c>
      <c r="BS28" s="24">
        <v>0</v>
      </c>
      <c r="BT28" s="30">
        <v>0</v>
      </c>
      <c r="BU28" s="30">
        <v>0</v>
      </c>
      <c r="BV28" s="24">
        <v>0</v>
      </c>
      <c r="BW28" s="24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189</v>
      </c>
      <c r="CD28" s="30">
        <v>0</v>
      </c>
      <c r="CE28" s="24">
        <v>0</v>
      </c>
      <c r="CF28" s="25">
        <v>0</v>
      </c>
      <c r="CG28" s="30">
        <v>2659</v>
      </c>
      <c r="CH28" s="24">
        <v>0</v>
      </c>
      <c r="CI28" s="24">
        <v>0</v>
      </c>
      <c r="CJ28" s="24">
        <v>0</v>
      </c>
      <c r="CK28" s="24">
        <v>0</v>
      </c>
      <c r="CL28" s="24">
        <v>0</v>
      </c>
      <c r="CM28" s="24">
        <v>1449</v>
      </c>
      <c r="CN28" s="24">
        <v>0</v>
      </c>
      <c r="CO28" s="24">
        <v>0</v>
      </c>
      <c r="CP28" s="24">
        <v>0</v>
      </c>
      <c r="CQ28" s="24">
        <v>0</v>
      </c>
      <c r="CR28" s="24">
        <v>0</v>
      </c>
      <c r="CS28" s="30">
        <v>0</v>
      </c>
      <c r="CT28" s="24">
        <v>0</v>
      </c>
      <c r="CU28" s="24">
        <v>0</v>
      </c>
      <c r="CV28" s="30">
        <v>0</v>
      </c>
      <c r="CW28" s="30">
        <v>0</v>
      </c>
      <c r="CX28" s="30">
        <v>0</v>
      </c>
      <c r="CY28" s="30">
        <v>5982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1">
        <v>5115</v>
      </c>
      <c r="DI28" s="31">
        <v>1397</v>
      </c>
    </row>
    <row r="29" spans="1:113" s="17" customFormat="1" x14ac:dyDescent="0.25">
      <c r="A29" s="15" t="s">
        <v>293</v>
      </c>
      <c r="B29" s="14">
        <f t="shared" si="0"/>
        <v>377588</v>
      </c>
      <c r="C29" s="32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1">
        <v>0</v>
      </c>
      <c r="L29" s="33">
        <v>0</v>
      </c>
      <c r="M29" s="25">
        <v>0</v>
      </c>
      <c r="N29" s="33">
        <v>0</v>
      </c>
      <c r="O29" s="25">
        <v>0</v>
      </c>
      <c r="P29" s="32">
        <v>0</v>
      </c>
      <c r="Q29" s="30">
        <v>73854</v>
      </c>
      <c r="R29" s="30">
        <v>6199</v>
      </c>
      <c r="S29" s="30">
        <v>18593</v>
      </c>
      <c r="T29" s="30">
        <v>13257</v>
      </c>
      <c r="U29" s="30">
        <v>8348</v>
      </c>
      <c r="V29" s="30">
        <v>16929</v>
      </c>
      <c r="W29" s="30">
        <v>0</v>
      </c>
      <c r="X29" s="30">
        <v>582</v>
      </c>
      <c r="Y29" s="30">
        <v>83118</v>
      </c>
      <c r="Z29" s="30">
        <v>0</v>
      </c>
      <c r="AA29" s="30">
        <v>12971</v>
      </c>
      <c r="AB29" s="30">
        <v>27897</v>
      </c>
      <c r="AC29" s="30">
        <v>12976</v>
      </c>
      <c r="AD29" s="30">
        <v>0</v>
      </c>
      <c r="AE29" s="30">
        <v>0</v>
      </c>
      <c r="AF29" s="30">
        <v>29444</v>
      </c>
      <c r="AG29" s="30">
        <v>416</v>
      </c>
      <c r="AH29" s="30">
        <v>48692</v>
      </c>
      <c r="AI29" s="30">
        <v>18834</v>
      </c>
      <c r="AJ29" s="31">
        <v>0</v>
      </c>
      <c r="AK29" s="30">
        <v>0</v>
      </c>
      <c r="AL29" s="24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1">
        <v>0</v>
      </c>
      <c r="AX29" s="33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1">
        <v>0</v>
      </c>
      <c r="BH29" s="30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30">
        <v>0</v>
      </c>
      <c r="BR29" s="30">
        <v>0</v>
      </c>
      <c r="BS29" s="24">
        <v>0</v>
      </c>
      <c r="BT29" s="30">
        <v>0</v>
      </c>
      <c r="BU29" s="30">
        <v>0</v>
      </c>
      <c r="BV29" s="24">
        <v>661</v>
      </c>
      <c r="BW29" s="24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  <c r="CE29" s="24">
        <v>0</v>
      </c>
      <c r="CF29" s="25">
        <v>0</v>
      </c>
      <c r="CG29" s="30">
        <v>0</v>
      </c>
      <c r="CH29" s="24">
        <v>2992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  <c r="CS29" s="30">
        <v>0</v>
      </c>
      <c r="CT29" s="24">
        <v>0</v>
      </c>
      <c r="CU29" s="24">
        <v>0</v>
      </c>
      <c r="CV29" s="30">
        <v>0</v>
      </c>
      <c r="CW29" s="30">
        <v>0</v>
      </c>
      <c r="CX29" s="30">
        <v>0</v>
      </c>
      <c r="CY29" s="30">
        <v>0</v>
      </c>
      <c r="CZ29" s="30">
        <v>0</v>
      </c>
      <c r="DA29" s="30">
        <v>0</v>
      </c>
      <c r="DB29" s="30">
        <v>0</v>
      </c>
      <c r="DC29" s="30">
        <v>0</v>
      </c>
      <c r="DD29" s="30">
        <v>0</v>
      </c>
      <c r="DE29" s="30">
        <v>0</v>
      </c>
      <c r="DF29" s="30">
        <v>0</v>
      </c>
      <c r="DG29" s="30">
        <v>0</v>
      </c>
      <c r="DH29" s="31">
        <v>1822</v>
      </c>
      <c r="DI29" s="31">
        <v>3</v>
      </c>
    </row>
    <row r="30" spans="1:113" s="17" customFormat="1" x14ac:dyDescent="0.25">
      <c r="A30" s="15" t="s">
        <v>294</v>
      </c>
      <c r="B30" s="14">
        <f t="shared" si="0"/>
        <v>4001</v>
      </c>
      <c r="C30" s="32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1">
        <v>0</v>
      </c>
      <c r="L30" s="33">
        <v>0</v>
      </c>
      <c r="M30" s="25">
        <v>0</v>
      </c>
      <c r="N30" s="33">
        <v>0</v>
      </c>
      <c r="O30" s="25">
        <v>0</v>
      </c>
      <c r="P30" s="32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1">
        <v>0</v>
      </c>
      <c r="AK30" s="30">
        <v>0</v>
      </c>
      <c r="AL30" s="24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1">
        <v>0</v>
      </c>
      <c r="AX30" s="33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1">
        <v>0</v>
      </c>
      <c r="BH30" s="30">
        <v>0</v>
      </c>
      <c r="BI30" s="30">
        <v>0</v>
      </c>
      <c r="BJ30" s="24">
        <v>0</v>
      </c>
      <c r="BK30" s="30">
        <v>0</v>
      </c>
      <c r="BL30" s="24">
        <v>0</v>
      </c>
      <c r="BM30" s="24">
        <v>0</v>
      </c>
      <c r="BN30" s="24">
        <v>0</v>
      </c>
      <c r="BO30" s="24">
        <v>0</v>
      </c>
      <c r="BP30" s="24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24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24">
        <v>0</v>
      </c>
      <c r="CF30" s="31">
        <v>0</v>
      </c>
      <c r="CG30" s="30">
        <v>0</v>
      </c>
      <c r="CH30" s="24">
        <v>0</v>
      </c>
      <c r="CI30" s="24">
        <v>0</v>
      </c>
      <c r="CJ30" s="24">
        <v>0</v>
      </c>
      <c r="CK30" s="24">
        <v>0</v>
      </c>
      <c r="CL30" s="24">
        <v>0</v>
      </c>
      <c r="CM30" s="24">
        <v>2023</v>
      </c>
      <c r="CN30" s="24">
        <v>0</v>
      </c>
      <c r="CO30" s="30">
        <v>0</v>
      </c>
      <c r="CP30" s="30">
        <v>0</v>
      </c>
      <c r="CQ30" s="24">
        <v>0</v>
      </c>
      <c r="CR30" s="30">
        <v>0</v>
      </c>
      <c r="CS30" s="30">
        <v>0</v>
      </c>
      <c r="CT30" s="30">
        <v>0</v>
      </c>
      <c r="CU30" s="24">
        <v>0</v>
      </c>
      <c r="CV30" s="30">
        <v>0</v>
      </c>
      <c r="CW30" s="30">
        <v>246</v>
      </c>
      <c r="CX30" s="30">
        <v>638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1">
        <v>1094</v>
      </c>
      <c r="DI30" s="31">
        <v>0</v>
      </c>
    </row>
    <row r="31" spans="1:113" s="17" customFormat="1" x14ac:dyDescent="0.25">
      <c r="A31" s="15" t="s">
        <v>295</v>
      </c>
      <c r="B31" s="14">
        <f t="shared" si="0"/>
        <v>19002</v>
      </c>
      <c r="C31" s="32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1">
        <v>0</v>
      </c>
      <c r="L31" s="33">
        <v>0</v>
      </c>
      <c r="M31" s="25">
        <v>0</v>
      </c>
      <c r="N31" s="33">
        <v>0</v>
      </c>
      <c r="O31" s="25">
        <v>0</v>
      </c>
      <c r="P31" s="32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1">
        <v>0</v>
      </c>
      <c r="AK31" s="30">
        <v>0</v>
      </c>
      <c r="AL31" s="24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1">
        <v>0</v>
      </c>
      <c r="AX31" s="33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0</v>
      </c>
      <c r="BG31" s="31">
        <v>0</v>
      </c>
      <c r="BH31" s="30">
        <v>0</v>
      </c>
      <c r="BI31" s="30">
        <v>0</v>
      </c>
      <c r="BJ31" s="24">
        <v>2570</v>
      </c>
      <c r="BK31" s="30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30">
        <v>0</v>
      </c>
      <c r="BR31" s="30">
        <v>1259</v>
      </c>
      <c r="BS31" s="30">
        <v>0</v>
      </c>
      <c r="BT31" s="30">
        <v>0</v>
      </c>
      <c r="BU31" s="30">
        <v>0</v>
      </c>
      <c r="BV31" s="30">
        <v>0</v>
      </c>
      <c r="BW31" s="24">
        <v>0</v>
      </c>
      <c r="BX31" s="30">
        <v>0</v>
      </c>
      <c r="BY31" s="30">
        <v>0</v>
      </c>
      <c r="BZ31" s="30">
        <v>684</v>
      </c>
      <c r="CA31" s="30">
        <v>0</v>
      </c>
      <c r="CB31" s="30">
        <v>0</v>
      </c>
      <c r="CC31" s="30">
        <v>0</v>
      </c>
      <c r="CD31" s="30">
        <v>0</v>
      </c>
      <c r="CE31" s="24">
        <v>0</v>
      </c>
      <c r="CF31" s="31">
        <v>0</v>
      </c>
      <c r="CG31" s="30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30">
        <v>0</v>
      </c>
      <c r="CP31" s="30">
        <v>0</v>
      </c>
      <c r="CQ31" s="24">
        <v>0</v>
      </c>
      <c r="CR31" s="30">
        <v>0</v>
      </c>
      <c r="CS31" s="30">
        <v>0</v>
      </c>
      <c r="CT31" s="30">
        <v>0</v>
      </c>
      <c r="CU31" s="24">
        <v>0</v>
      </c>
      <c r="CV31" s="30">
        <v>0</v>
      </c>
      <c r="CW31" s="30">
        <v>0</v>
      </c>
      <c r="CX31" s="30">
        <v>0</v>
      </c>
      <c r="CY31" s="30">
        <v>13690</v>
      </c>
      <c r="CZ31" s="30">
        <v>0</v>
      </c>
      <c r="DA31" s="30">
        <v>0</v>
      </c>
      <c r="DB31" s="30">
        <v>0</v>
      </c>
      <c r="DC31" s="30">
        <v>0</v>
      </c>
      <c r="DD31" s="30">
        <v>0</v>
      </c>
      <c r="DE31" s="30">
        <v>0</v>
      </c>
      <c r="DF31" s="30">
        <v>0</v>
      </c>
      <c r="DG31" s="30">
        <v>0</v>
      </c>
      <c r="DH31" s="31">
        <v>799</v>
      </c>
      <c r="DI31" s="31">
        <v>0</v>
      </c>
    </row>
    <row r="32" spans="1:113" s="17" customFormat="1" x14ac:dyDescent="0.25">
      <c r="A32" s="15" t="s">
        <v>296</v>
      </c>
      <c r="B32" s="14">
        <f t="shared" si="0"/>
        <v>2022743</v>
      </c>
      <c r="C32" s="32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1">
        <v>0</v>
      </c>
      <c r="L32" s="33">
        <v>28522</v>
      </c>
      <c r="M32" s="25">
        <v>648</v>
      </c>
      <c r="N32" s="33">
        <v>0</v>
      </c>
      <c r="O32" s="25">
        <v>0</v>
      </c>
      <c r="P32" s="32">
        <v>0</v>
      </c>
      <c r="Q32" s="30">
        <v>16988</v>
      </c>
      <c r="R32" s="30">
        <v>30381</v>
      </c>
      <c r="S32" s="30">
        <v>64318</v>
      </c>
      <c r="T32" s="30">
        <v>598678</v>
      </c>
      <c r="U32" s="30">
        <v>128154</v>
      </c>
      <c r="V32" s="30">
        <v>6206</v>
      </c>
      <c r="W32" s="30">
        <v>0</v>
      </c>
      <c r="X32" s="30">
        <v>0</v>
      </c>
      <c r="Y32" s="30">
        <v>58569</v>
      </c>
      <c r="Z32" s="30">
        <v>0</v>
      </c>
      <c r="AA32" s="30">
        <v>157002</v>
      </c>
      <c r="AB32" s="30">
        <v>35281</v>
      </c>
      <c r="AC32" s="30">
        <v>4738</v>
      </c>
      <c r="AD32" s="30">
        <v>0</v>
      </c>
      <c r="AE32" s="30">
        <v>731540</v>
      </c>
      <c r="AF32" s="30">
        <v>12400</v>
      </c>
      <c r="AG32" s="30">
        <v>0</v>
      </c>
      <c r="AH32" s="30">
        <v>2174</v>
      </c>
      <c r="AI32" s="30">
        <v>88692</v>
      </c>
      <c r="AJ32" s="31">
        <v>0</v>
      </c>
      <c r="AK32" s="30">
        <v>0</v>
      </c>
      <c r="AL32" s="24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1">
        <v>0</v>
      </c>
      <c r="AX32" s="33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0</v>
      </c>
      <c r="BE32" s="30">
        <v>0</v>
      </c>
      <c r="BF32" s="30">
        <v>0</v>
      </c>
      <c r="BG32" s="31">
        <v>0</v>
      </c>
      <c r="BH32" s="30">
        <v>0</v>
      </c>
      <c r="BI32" s="24"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30">
        <v>0</v>
      </c>
      <c r="BR32" s="30">
        <v>0</v>
      </c>
      <c r="BS32" s="24">
        <v>0</v>
      </c>
      <c r="BT32" s="30">
        <v>0</v>
      </c>
      <c r="BU32" s="30">
        <v>0</v>
      </c>
      <c r="BV32" s="24">
        <v>2537</v>
      </c>
      <c r="BW32" s="24">
        <v>0</v>
      </c>
      <c r="BX32" s="30">
        <v>0</v>
      </c>
      <c r="BY32" s="30">
        <v>0</v>
      </c>
      <c r="BZ32" s="30">
        <v>0</v>
      </c>
      <c r="CA32" s="30">
        <v>0</v>
      </c>
      <c r="CB32" s="30">
        <v>0</v>
      </c>
      <c r="CC32" s="30">
        <v>0</v>
      </c>
      <c r="CD32" s="30">
        <v>0</v>
      </c>
      <c r="CE32" s="24">
        <v>0</v>
      </c>
      <c r="CF32" s="25">
        <v>0</v>
      </c>
      <c r="CG32" s="30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13246</v>
      </c>
      <c r="CP32" s="24">
        <v>0</v>
      </c>
      <c r="CQ32" s="24">
        <v>0</v>
      </c>
      <c r="CR32" s="24">
        <v>6617</v>
      </c>
      <c r="CS32" s="30">
        <v>5627</v>
      </c>
      <c r="CT32" s="24">
        <v>0</v>
      </c>
      <c r="CU32" s="24">
        <v>0</v>
      </c>
      <c r="CV32" s="30">
        <v>0</v>
      </c>
      <c r="CW32" s="30">
        <v>0</v>
      </c>
      <c r="CX32" s="30">
        <v>0</v>
      </c>
      <c r="CY32" s="30">
        <v>46</v>
      </c>
      <c r="CZ32" s="30">
        <v>0</v>
      </c>
      <c r="DA32" s="30">
        <v>8339</v>
      </c>
      <c r="DB32" s="30">
        <v>2918</v>
      </c>
      <c r="DC32" s="30">
        <v>0</v>
      </c>
      <c r="DD32" s="30">
        <v>2709</v>
      </c>
      <c r="DE32" s="30">
        <v>0</v>
      </c>
      <c r="DF32" s="30">
        <v>16412</v>
      </c>
      <c r="DG32" s="30">
        <v>0</v>
      </c>
      <c r="DH32" s="31">
        <v>0</v>
      </c>
      <c r="DI32" s="31">
        <v>1</v>
      </c>
    </row>
    <row r="33" spans="1:113" s="17" customFormat="1" x14ac:dyDescent="0.25">
      <c r="A33" s="15" t="s">
        <v>297</v>
      </c>
      <c r="B33" s="14">
        <f t="shared" si="0"/>
        <v>313926</v>
      </c>
      <c r="C33" s="32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1">
        <v>0</v>
      </c>
      <c r="L33" s="33">
        <v>0</v>
      </c>
      <c r="M33" s="25">
        <v>0</v>
      </c>
      <c r="N33" s="33">
        <v>0</v>
      </c>
      <c r="O33" s="25">
        <v>0</v>
      </c>
      <c r="P33" s="32">
        <v>60675</v>
      </c>
      <c r="Q33" s="30">
        <v>23549</v>
      </c>
      <c r="R33" s="30">
        <v>2026</v>
      </c>
      <c r="S33" s="30">
        <v>830</v>
      </c>
      <c r="T33" s="30">
        <v>26226</v>
      </c>
      <c r="U33" s="30">
        <v>8763</v>
      </c>
      <c r="V33" s="30">
        <v>23820</v>
      </c>
      <c r="W33" s="30">
        <v>0</v>
      </c>
      <c r="X33" s="30">
        <v>2423</v>
      </c>
      <c r="Y33" s="30">
        <v>14721</v>
      </c>
      <c r="Z33" s="30">
        <v>0</v>
      </c>
      <c r="AA33" s="30">
        <v>21842</v>
      </c>
      <c r="AB33" s="30">
        <v>320</v>
      </c>
      <c r="AC33" s="30">
        <v>7285</v>
      </c>
      <c r="AD33" s="30">
        <v>981</v>
      </c>
      <c r="AE33" s="30">
        <v>7741</v>
      </c>
      <c r="AF33" s="30">
        <v>66723</v>
      </c>
      <c r="AG33" s="30">
        <v>0</v>
      </c>
      <c r="AH33" s="30">
        <v>1406</v>
      </c>
      <c r="AI33" s="36">
        <v>24828</v>
      </c>
      <c r="AJ33" s="31">
        <v>0</v>
      </c>
      <c r="AK33" s="30">
        <v>0</v>
      </c>
      <c r="AL33" s="24">
        <v>0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1">
        <v>0</v>
      </c>
      <c r="AX33" s="33">
        <v>0</v>
      </c>
      <c r="AY33" s="30">
        <v>0</v>
      </c>
      <c r="AZ33" s="30">
        <v>0</v>
      </c>
      <c r="BA33" s="30">
        <v>0</v>
      </c>
      <c r="BB33" s="30">
        <v>0</v>
      </c>
      <c r="BC33" s="30">
        <v>0</v>
      </c>
      <c r="BD33" s="30">
        <v>0</v>
      </c>
      <c r="BE33" s="30">
        <v>0</v>
      </c>
      <c r="BF33" s="30">
        <v>0</v>
      </c>
      <c r="BG33" s="31">
        <v>0</v>
      </c>
      <c r="BH33" s="30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30">
        <v>0</v>
      </c>
      <c r="BR33" s="30">
        <v>0</v>
      </c>
      <c r="BS33" s="24">
        <v>0</v>
      </c>
      <c r="BT33" s="30">
        <v>0</v>
      </c>
      <c r="BU33" s="30">
        <v>0</v>
      </c>
      <c r="BV33" s="24">
        <v>0</v>
      </c>
      <c r="BW33" s="24">
        <v>0</v>
      </c>
      <c r="BX33" s="30">
        <v>0</v>
      </c>
      <c r="BY33" s="30">
        <v>0</v>
      </c>
      <c r="BZ33" s="30">
        <v>857</v>
      </c>
      <c r="CA33" s="30">
        <v>0</v>
      </c>
      <c r="CB33" s="30">
        <v>0</v>
      </c>
      <c r="CC33" s="30">
        <v>0</v>
      </c>
      <c r="CD33" s="30">
        <v>0</v>
      </c>
      <c r="CE33" s="24">
        <v>0</v>
      </c>
      <c r="CF33" s="25">
        <v>0</v>
      </c>
      <c r="CG33" s="30">
        <v>0</v>
      </c>
      <c r="CH33" s="24">
        <v>11558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2651</v>
      </c>
      <c r="CS33" s="30">
        <v>0</v>
      </c>
      <c r="CT33" s="24">
        <v>0</v>
      </c>
      <c r="CU33" s="24">
        <v>0</v>
      </c>
      <c r="CV33" s="30">
        <v>0</v>
      </c>
      <c r="CW33" s="30">
        <v>0</v>
      </c>
      <c r="CX33" s="30">
        <v>0</v>
      </c>
      <c r="CY33" s="30">
        <v>0</v>
      </c>
      <c r="CZ33" s="30">
        <v>0</v>
      </c>
      <c r="DA33" s="30">
        <v>484</v>
      </c>
      <c r="DB33" s="30">
        <v>0</v>
      </c>
      <c r="DC33" s="30">
        <v>0</v>
      </c>
      <c r="DD33" s="30">
        <v>0</v>
      </c>
      <c r="DE33" s="30">
        <v>0</v>
      </c>
      <c r="DF33" s="30">
        <v>0</v>
      </c>
      <c r="DG33" s="30">
        <v>0</v>
      </c>
      <c r="DH33" s="31">
        <v>972</v>
      </c>
      <c r="DI33" s="31">
        <v>3245</v>
      </c>
    </row>
    <row r="34" spans="1:113" s="17" customFormat="1" x14ac:dyDescent="0.25">
      <c r="A34" s="15" t="s">
        <v>298</v>
      </c>
      <c r="B34" s="14">
        <f t="shared" ref="B34:B67" si="2">SUM(C34:DI34)</f>
        <v>1150104</v>
      </c>
      <c r="C34" s="32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1">
        <v>0</v>
      </c>
      <c r="L34" s="33">
        <v>0</v>
      </c>
      <c r="M34" s="25">
        <v>0</v>
      </c>
      <c r="N34" s="33">
        <v>0</v>
      </c>
      <c r="O34" s="25">
        <v>0</v>
      </c>
      <c r="P34" s="32">
        <v>217327</v>
      </c>
      <c r="Q34" s="30">
        <v>130096</v>
      </c>
      <c r="R34" s="30">
        <v>26959</v>
      </c>
      <c r="S34" s="30">
        <v>27366</v>
      </c>
      <c r="T34" s="30">
        <v>100829</v>
      </c>
      <c r="U34" s="30">
        <v>92444</v>
      </c>
      <c r="V34" s="30">
        <v>9184</v>
      </c>
      <c r="W34" s="30">
        <v>0</v>
      </c>
      <c r="X34" s="30">
        <v>22132</v>
      </c>
      <c r="Y34" s="30">
        <v>111318</v>
      </c>
      <c r="Z34" s="30">
        <v>0</v>
      </c>
      <c r="AA34" s="30">
        <v>86339</v>
      </c>
      <c r="AB34" s="30">
        <v>19507</v>
      </c>
      <c r="AC34" s="30">
        <v>32820</v>
      </c>
      <c r="AD34" s="30">
        <v>3886</v>
      </c>
      <c r="AE34" s="30">
        <v>46399</v>
      </c>
      <c r="AF34" s="30">
        <v>119486</v>
      </c>
      <c r="AG34" s="30">
        <v>0</v>
      </c>
      <c r="AH34" s="30">
        <v>1347</v>
      </c>
      <c r="AI34" s="30">
        <v>77592</v>
      </c>
      <c r="AJ34" s="31">
        <v>0</v>
      </c>
      <c r="AK34" s="30">
        <v>0</v>
      </c>
      <c r="AL34" s="24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1">
        <v>0</v>
      </c>
      <c r="AX34" s="33">
        <v>0</v>
      </c>
      <c r="AY34" s="30">
        <v>0</v>
      </c>
      <c r="AZ34" s="30">
        <v>0</v>
      </c>
      <c r="BA34" s="30">
        <v>0</v>
      </c>
      <c r="BB34" s="30">
        <v>0</v>
      </c>
      <c r="BC34" s="30">
        <v>0</v>
      </c>
      <c r="BD34" s="30">
        <v>0</v>
      </c>
      <c r="BE34" s="30">
        <v>0</v>
      </c>
      <c r="BF34" s="30">
        <v>0</v>
      </c>
      <c r="BG34" s="31">
        <v>0</v>
      </c>
      <c r="BH34" s="30">
        <v>0</v>
      </c>
      <c r="BI34" s="24">
        <v>0</v>
      </c>
      <c r="BJ34" s="24">
        <v>3254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30">
        <v>0</v>
      </c>
      <c r="BR34" s="30">
        <v>0</v>
      </c>
      <c r="BS34" s="24">
        <v>0</v>
      </c>
      <c r="BT34" s="30">
        <v>0</v>
      </c>
      <c r="BU34" s="30">
        <v>0</v>
      </c>
      <c r="BV34" s="24">
        <v>1759</v>
      </c>
      <c r="BW34" s="24">
        <v>0</v>
      </c>
      <c r="BX34" s="30">
        <v>0</v>
      </c>
      <c r="BY34" s="30">
        <v>0</v>
      </c>
      <c r="BZ34" s="30">
        <v>1530</v>
      </c>
      <c r="CA34" s="30">
        <v>0</v>
      </c>
      <c r="CB34" s="30">
        <v>0</v>
      </c>
      <c r="CC34" s="30">
        <v>0</v>
      </c>
      <c r="CD34" s="30">
        <v>0</v>
      </c>
      <c r="CE34" s="24">
        <v>0</v>
      </c>
      <c r="CF34" s="25">
        <v>0</v>
      </c>
      <c r="CG34" s="30">
        <v>0</v>
      </c>
      <c r="CH34" s="24">
        <v>412</v>
      </c>
      <c r="CI34" s="24">
        <v>0</v>
      </c>
      <c r="CJ34" s="24">
        <v>0</v>
      </c>
      <c r="CK34" s="24">
        <v>0</v>
      </c>
      <c r="CL34" s="24">
        <v>0</v>
      </c>
      <c r="CM34" s="24">
        <v>0</v>
      </c>
      <c r="CN34" s="24">
        <v>0</v>
      </c>
      <c r="CO34" s="24">
        <v>1854</v>
      </c>
      <c r="CP34" s="24">
        <v>0</v>
      </c>
      <c r="CQ34" s="24">
        <v>0</v>
      </c>
      <c r="CR34" s="24">
        <v>2329</v>
      </c>
      <c r="CS34" s="30">
        <v>1274</v>
      </c>
      <c r="CT34" s="24">
        <v>0</v>
      </c>
      <c r="CU34" s="24">
        <v>0</v>
      </c>
      <c r="CV34" s="30">
        <v>0</v>
      </c>
      <c r="CW34" s="30">
        <v>0</v>
      </c>
      <c r="CX34" s="30">
        <v>0</v>
      </c>
      <c r="CY34" s="30">
        <v>0</v>
      </c>
      <c r="CZ34" s="30">
        <v>0</v>
      </c>
      <c r="DA34" s="30">
        <v>0</v>
      </c>
      <c r="DB34" s="30">
        <v>1436</v>
      </c>
      <c r="DC34" s="30">
        <v>0</v>
      </c>
      <c r="DD34" s="30">
        <v>0</v>
      </c>
      <c r="DE34" s="30">
        <v>0</v>
      </c>
      <c r="DF34" s="30">
        <v>0</v>
      </c>
      <c r="DG34" s="30">
        <v>0</v>
      </c>
      <c r="DH34" s="31">
        <v>4311</v>
      </c>
      <c r="DI34" s="31">
        <v>6914</v>
      </c>
    </row>
    <row r="35" spans="1:113" s="17" customFormat="1" x14ac:dyDescent="0.25">
      <c r="A35" s="15" t="s">
        <v>299</v>
      </c>
      <c r="B35" s="14">
        <f t="shared" si="2"/>
        <v>51964</v>
      </c>
      <c r="C35" s="32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1">
        <v>0</v>
      </c>
      <c r="L35" s="33">
        <v>0</v>
      </c>
      <c r="M35" s="25">
        <v>0</v>
      </c>
      <c r="N35" s="33">
        <v>0</v>
      </c>
      <c r="O35" s="25">
        <v>0</v>
      </c>
      <c r="P35" s="32">
        <v>0</v>
      </c>
      <c r="Q35" s="30">
        <v>4629</v>
      </c>
      <c r="R35" s="30">
        <v>0</v>
      </c>
      <c r="S35" s="30">
        <v>0</v>
      </c>
      <c r="T35" s="30">
        <v>0</v>
      </c>
      <c r="U35" s="30">
        <v>1131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4998</v>
      </c>
      <c r="AD35" s="30">
        <v>0</v>
      </c>
      <c r="AE35" s="30">
        <v>0</v>
      </c>
      <c r="AF35" s="30">
        <v>0</v>
      </c>
      <c r="AG35" s="30">
        <v>0</v>
      </c>
      <c r="AH35" s="30">
        <v>289</v>
      </c>
      <c r="AI35" s="30">
        <v>0</v>
      </c>
      <c r="AJ35" s="31">
        <v>0</v>
      </c>
      <c r="AK35" s="30">
        <v>1030</v>
      </c>
      <c r="AL35" s="24">
        <v>0</v>
      </c>
      <c r="AM35" s="30">
        <v>5262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4543</v>
      </c>
      <c r="AT35" s="30">
        <v>0</v>
      </c>
      <c r="AU35" s="30">
        <v>0</v>
      </c>
      <c r="AV35" s="30">
        <v>30082</v>
      </c>
      <c r="AW35" s="31">
        <v>0</v>
      </c>
      <c r="AX35" s="33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1">
        <v>0</v>
      </c>
      <c r="BH35" s="30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30">
        <v>0</v>
      </c>
      <c r="BR35" s="30">
        <v>0</v>
      </c>
      <c r="BS35" s="24">
        <v>0</v>
      </c>
      <c r="BT35" s="30">
        <v>0</v>
      </c>
      <c r="BU35" s="30">
        <v>0</v>
      </c>
      <c r="BV35" s="24">
        <v>0</v>
      </c>
      <c r="BW35" s="24">
        <v>0</v>
      </c>
      <c r="BX35" s="30">
        <v>0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  <c r="CE35" s="24">
        <v>0</v>
      </c>
      <c r="CF35" s="25">
        <v>0</v>
      </c>
      <c r="CG35" s="30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  <c r="CS35" s="30">
        <v>0</v>
      </c>
      <c r="CT35" s="24">
        <v>0</v>
      </c>
      <c r="CU35" s="24">
        <v>0</v>
      </c>
      <c r="CV35" s="30">
        <v>0</v>
      </c>
      <c r="CW35" s="30">
        <v>0</v>
      </c>
      <c r="CX35" s="30">
        <v>0</v>
      </c>
      <c r="CY35" s="30">
        <v>0</v>
      </c>
      <c r="CZ35" s="30">
        <v>0</v>
      </c>
      <c r="DA35" s="30">
        <v>0</v>
      </c>
      <c r="DB35" s="30">
        <v>0</v>
      </c>
      <c r="DC35" s="30">
        <v>0</v>
      </c>
      <c r="DD35" s="30">
        <v>0</v>
      </c>
      <c r="DE35" s="30">
        <v>0</v>
      </c>
      <c r="DF35" s="30">
        <v>0</v>
      </c>
      <c r="DG35" s="30">
        <v>0</v>
      </c>
      <c r="DH35" s="31">
        <v>0</v>
      </c>
      <c r="DI35" s="31">
        <v>0</v>
      </c>
    </row>
    <row r="36" spans="1:113" s="17" customFormat="1" x14ac:dyDescent="0.25">
      <c r="A36" s="15" t="s">
        <v>300</v>
      </c>
      <c r="B36" s="14">
        <f t="shared" si="2"/>
        <v>1611432</v>
      </c>
      <c r="C36" s="32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1">
        <v>0</v>
      </c>
      <c r="L36" s="33">
        <v>0</v>
      </c>
      <c r="M36" s="25">
        <v>23208</v>
      </c>
      <c r="N36" s="33">
        <v>0</v>
      </c>
      <c r="O36" s="25">
        <v>0</v>
      </c>
      <c r="P36" s="32">
        <v>0</v>
      </c>
      <c r="Q36" s="30">
        <v>657461</v>
      </c>
      <c r="R36" s="30">
        <v>7245</v>
      </c>
      <c r="S36" s="30">
        <v>30839</v>
      </c>
      <c r="T36" s="30">
        <v>73915</v>
      </c>
      <c r="U36" s="30">
        <v>213136</v>
      </c>
      <c r="V36" s="30">
        <v>11064</v>
      </c>
      <c r="W36" s="30">
        <v>0</v>
      </c>
      <c r="X36" s="30">
        <v>2822</v>
      </c>
      <c r="Y36" s="30">
        <v>20576</v>
      </c>
      <c r="Z36" s="30">
        <v>0</v>
      </c>
      <c r="AA36" s="30">
        <v>46380</v>
      </c>
      <c r="AB36" s="30">
        <v>49349</v>
      </c>
      <c r="AC36" s="30">
        <v>14362</v>
      </c>
      <c r="AD36" s="30">
        <v>8547</v>
      </c>
      <c r="AE36" s="30">
        <v>97322</v>
      </c>
      <c r="AF36" s="30">
        <v>186949</v>
      </c>
      <c r="AG36" s="30">
        <v>0</v>
      </c>
      <c r="AH36" s="30">
        <v>932</v>
      </c>
      <c r="AI36" s="30">
        <v>117090</v>
      </c>
      <c r="AJ36" s="31">
        <v>0</v>
      </c>
      <c r="AK36" s="30">
        <v>0</v>
      </c>
      <c r="AL36" s="24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1">
        <v>0</v>
      </c>
      <c r="AX36" s="33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1">
        <v>0</v>
      </c>
      <c r="BH36" s="30">
        <v>0</v>
      </c>
      <c r="BI36" s="24"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v>0</v>
      </c>
      <c r="BP36" s="24">
        <v>0</v>
      </c>
      <c r="BQ36" s="30">
        <v>0</v>
      </c>
      <c r="BR36" s="30">
        <v>0</v>
      </c>
      <c r="BS36" s="24">
        <v>0</v>
      </c>
      <c r="BT36" s="30">
        <v>0</v>
      </c>
      <c r="BU36" s="30">
        <v>0</v>
      </c>
      <c r="BV36" s="24">
        <v>0</v>
      </c>
      <c r="BW36" s="24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  <c r="CE36" s="24">
        <v>0</v>
      </c>
      <c r="CF36" s="25">
        <v>0</v>
      </c>
      <c r="CG36" s="30">
        <v>0</v>
      </c>
      <c r="CH36" s="24">
        <v>2663</v>
      </c>
      <c r="CI36" s="24"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v>0</v>
      </c>
      <c r="CO36" s="24">
        <v>2704</v>
      </c>
      <c r="CP36" s="24">
        <v>0</v>
      </c>
      <c r="CQ36" s="24">
        <v>0</v>
      </c>
      <c r="CR36" s="24">
        <v>9274</v>
      </c>
      <c r="CS36" s="30">
        <v>0</v>
      </c>
      <c r="CT36" s="24">
        <v>0</v>
      </c>
      <c r="CU36" s="24">
        <v>0</v>
      </c>
      <c r="CV36" s="30">
        <v>0</v>
      </c>
      <c r="CW36" s="30">
        <v>0</v>
      </c>
      <c r="CX36" s="30">
        <v>0</v>
      </c>
      <c r="CY36" s="30">
        <v>33571</v>
      </c>
      <c r="CZ36" s="30">
        <v>0</v>
      </c>
      <c r="DA36" s="30">
        <v>0</v>
      </c>
      <c r="DB36" s="30">
        <v>0</v>
      </c>
      <c r="DC36" s="30">
        <v>0</v>
      </c>
      <c r="DD36" s="30">
        <v>0</v>
      </c>
      <c r="DE36" s="30">
        <v>0</v>
      </c>
      <c r="DF36" s="30">
        <v>0</v>
      </c>
      <c r="DG36" s="30">
        <v>0</v>
      </c>
      <c r="DH36" s="31">
        <v>919</v>
      </c>
      <c r="DI36" s="31">
        <v>1104</v>
      </c>
    </row>
    <row r="37" spans="1:113" s="17" customFormat="1" x14ac:dyDescent="0.25">
      <c r="A37" s="15" t="s">
        <v>301</v>
      </c>
      <c r="B37" s="14">
        <f t="shared" si="2"/>
        <v>987</v>
      </c>
      <c r="C37" s="32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1">
        <v>0</v>
      </c>
      <c r="L37" s="33">
        <v>0</v>
      </c>
      <c r="M37" s="25">
        <v>0</v>
      </c>
      <c r="N37" s="33">
        <v>0</v>
      </c>
      <c r="O37" s="25">
        <v>0</v>
      </c>
      <c r="P37" s="32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1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1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30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30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5">
        <v>0</v>
      </c>
      <c r="CG37" s="30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  <c r="CS37" s="24">
        <v>0</v>
      </c>
      <c r="CT37" s="24">
        <v>0</v>
      </c>
      <c r="CU37" s="24">
        <v>0</v>
      </c>
      <c r="CV37" s="24">
        <v>0</v>
      </c>
      <c r="CW37" s="24">
        <v>0</v>
      </c>
      <c r="CX37" s="24">
        <v>0</v>
      </c>
      <c r="CY37" s="24">
        <v>987</v>
      </c>
      <c r="CZ37" s="24">
        <v>0</v>
      </c>
      <c r="DA37" s="24">
        <v>0</v>
      </c>
      <c r="DB37" s="24">
        <v>0</v>
      </c>
      <c r="DC37" s="24">
        <v>0</v>
      </c>
      <c r="DD37" s="24">
        <v>0</v>
      </c>
      <c r="DE37" s="24">
        <v>0</v>
      </c>
      <c r="DF37" s="24">
        <v>0</v>
      </c>
      <c r="DG37" s="24">
        <v>0</v>
      </c>
      <c r="DH37" s="25">
        <v>0</v>
      </c>
      <c r="DI37" s="31">
        <v>0</v>
      </c>
    </row>
    <row r="38" spans="1:113" s="17" customFormat="1" x14ac:dyDescent="0.25">
      <c r="A38" s="15" t="s">
        <v>302</v>
      </c>
      <c r="B38" s="14">
        <f t="shared" si="2"/>
        <v>14476</v>
      </c>
      <c r="C38" s="32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33">
        <v>0</v>
      </c>
      <c r="M38" s="25">
        <v>0</v>
      </c>
      <c r="N38" s="33">
        <v>0</v>
      </c>
      <c r="O38" s="25">
        <v>0</v>
      </c>
      <c r="P38" s="32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1">
        <v>0</v>
      </c>
      <c r="AK38" s="30">
        <v>0</v>
      </c>
      <c r="AL38" s="24">
        <v>0</v>
      </c>
      <c r="AM38" s="24">
        <v>0</v>
      </c>
      <c r="AN38" s="24">
        <v>0</v>
      </c>
      <c r="AO38" s="30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31">
        <v>0</v>
      </c>
      <c r="AX38" s="33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1">
        <v>0</v>
      </c>
      <c r="BH38" s="30">
        <v>0</v>
      </c>
      <c r="BI38" s="24">
        <v>0</v>
      </c>
      <c r="BJ38" s="24">
        <v>2723</v>
      </c>
      <c r="BK38" s="24">
        <v>0</v>
      </c>
      <c r="BL38" s="24">
        <v>0</v>
      </c>
      <c r="BM38" s="24">
        <v>930</v>
      </c>
      <c r="BN38" s="24">
        <v>0</v>
      </c>
      <c r="BO38" s="24">
        <v>0</v>
      </c>
      <c r="BP38" s="24">
        <v>0</v>
      </c>
      <c r="BQ38" s="24">
        <v>0</v>
      </c>
      <c r="BR38" s="30">
        <v>0</v>
      </c>
      <c r="BS38" s="24">
        <v>0</v>
      </c>
      <c r="BT38" s="24">
        <v>0</v>
      </c>
      <c r="BU38" s="30">
        <v>0</v>
      </c>
      <c r="BV38" s="24">
        <v>4944</v>
      </c>
      <c r="BW38" s="24">
        <v>0</v>
      </c>
      <c r="BX38" s="24">
        <v>0</v>
      </c>
      <c r="BY38" s="24">
        <v>0</v>
      </c>
      <c r="BZ38" s="30">
        <v>0</v>
      </c>
      <c r="CA38" s="30">
        <v>0</v>
      </c>
      <c r="CB38" s="30">
        <v>0</v>
      </c>
      <c r="CC38" s="30">
        <v>0</v>
      </c>
      <c r="CD38" s="24">
        <v>0</v>
      </c>
      <c r="CE38" s="24">
        <v>0</v>
      </c>
      <c r="CF38" s="25">
        <v>0</v>
      </c>
      <c r="CG38" s="30">
        <v>0</v>
      </c>
      <c r="CH38" s="24">
        <v>0</v>
      </c>
      <c r="CI38" s="24">
        <v>0</v>
      </c>
      <c r="CJ38" s="30">
        <v>0</v>
      </c>
      <c r="CK38" s="24">
        <v>0</v>
      </c>
      <c r="CL38" s="30">
        <v>0</v>
      </c>
      <c r="CM38" s="30">
        <v>0</v>
      </c>
      <c r="CN38" s="24">
        <v>0</v>
      </c>
      <c r="CO38" s="30">
        <v>0</v>
      </c>
      <c r="CP38" s="30">
        <v>0</v>
      </c>
      <c r="CQ38" s="24">
        <v>0</v>
      </c>
      <c r="CR38" s="30">
        <v>0</v>
      </c>
      <c r="CS38" s="30">
        <v>0</v>
      </c>
      <c r="CT38" s="30">
        <v>0</v>
      </c>
      <c r="CU38" s="24">
        <v>0</v>
      </c>
      <c r="CV38" s="30">
        <v>0</v>
      </c>
      <c r="CW38" s="30">
        <v>0</v>
      </c>
      <c r="CX38" s="30">
        <v>0</v>
      </c>
      <c r="CY38" s="30">
        <v>3784</v>
      </c>
      <c r="CZ38" s="30">
        <v>0</v>
      </c>
      <c r="DA38" s="30">
        <v>0</v>
      </c>
      <c r="DB38" s="30">
        <v>0</v>
      </c>
      <c r="DC38" s="30">
        <v>0</v>
      </c>
      <c r="DD38" s="30">
        <v>0</v>
      </c>
      <c r="DE38" s="30">
        <v>0</v>
      </c>
      <c r="DF38" s="30">
        <v>0</v>
      </c>
      <c r="DG38" s="30">
        <v>0</v>
      </c>
      <c r="DH38" s="31">
        <v>0</v>
      </c>
      <c r="DI38" s="31">
        <v>2095</v>
      </c>
    </row>
    <row r="39" spans="1:113" s="17" customFormat="1" x14ac:dyDescent="0.25">
      <c r="A39" s="15" t="s">
        <v>303</v>
      </c>
      <c r="B39" s="14">
        <f t="shared" si="2"/>
        <v>297686</v>
      </c>
      <c r="C39" s="32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1">
        <v>0</v>
      </c>
      <c r="L39" s="33">
        <v>8527</v>
      </c>
      <c r="M39" s="25">
        <v>0</v>
      </c>
      <c r="N39" s="33">
        <v>0</v>
      </c>
      <c r="O39" s="25">
        <v>0</v>
      </c>
      <c r="P39" s="32">
        <v>0</v>
      </c>
      <c r="Q39" s="30">
        <v>0</v>
      </c>
      <c r="R39" s="30">
        <v>3579</v>
      </c>
      <c r="S39" s="30">
        <v>11287</v>
      </c>
      <c r="T39" s="30">
        <v>0</v>
      </c>
      <c r="U39" s="30">
        <v>2609</v>
      </c>
      <c r="V39" s="30">
        <v>0</v>
      </c>
      <c r="W39" s="30">
        <v>0</v>
      </c>
      <c r="X39" s="30">
        <v>0</v>
      </c>
      <c r="Y39" s="30">
        <v>4820</v>
      </c>
      <c r="Z39" s="30">
        <v>0</v>
      </c>
      <c r="AA39" s="30">
        <v>5140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368</v>
      </c>
      <c r="AI39" s="30">
        <v>0</v>
      </c>
      <c r="AJ39" s="31">
        <v>0</v>
      </c>
      <c r="AK39" s="30">
        <v>0</v>
      </c>
      <c r="AL39" s="24">
        <v>37700</v>
      </c>
      <c r="AM39" s="30">
        <v>0</v>
      </c>
      <c r="AN39" s="30">
        <v>0</v>
      </c>
      <c r="AO39" s="30">
        <v>0</v>
      </c>
      <c r="AP39" s="30">
        <v>5621</v>
      </c>
      <c r="AQ39" s="30">
        <v>0</v>
      </c>
      <c r="AR39" s="30">
        <v>14143</v>
      </c>
      <c r="AS39" s="30">
        <v>0</v>
      </c>
      <c r="AT39" s="30">
        <v>84573</v>
      </c>
      <c r="AU39" s="30">
        <v>0</v>
      </c>
      <c r="AV39" s="30">
        <v>0</v>
      </c>
      <c r="AW39" s="31">
        <v>115100</v>
      </c>
      <c r="AX39" s="33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1">
        <v>0</v>
      </c>
      <c r="BH39" s="30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30">
        <v>0</v>
      </c>
      <c r="BR39" s="30">
        <v>0</v>
      </c>
      <c r="BS39" s="24">
        <v>0</v>
      </c>
      <c r="BT39" s="30">
        <v>0</v>
      </c>
      <c r="BU39" s="30">
        <v>0</v>
      </c>
      <c r="BV39" s="24">
        <v>0</v>
      </c>
      <c r="BW39" s="24">
        <v>0</v>
      </c>
      <c r="BX39" s="30">
        <v>0</v>
      </c>
      <c r="BY39" s="30">
        <v>0</v>
      </c>
      <c r="BZ39" s="30">
        <v>1384</v>
      </c>
      <c r="CA39" s="30">
        <v>0</v>
      </c>
      <c r="CB39" s="30">
        <v>0</v>
      </c>
      <c r="CC39" s="30">
        <v>0</v>
      </c>
      <c r="CD39" s="30">
        <v>0</v>
      </c>
      <c r="CE39" s="24">
        <v>0</v>
      </c>
      <c r="CF39" s="25">
        <v>0</v>
      </c>
      <c r="CG39" s="30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  <c r="CS39" s="30">
        <v>85</v>
      </c>
      <c r="CT39" s="24">
        <v>0</v>
      </c>
      <c r="CU39" s="24">
        <v>0</v>
      </c>
      <c r="CV39" s="30">
        <v>0</v>
      </c>
      <c r="CW39" s="30">
        <v>0</v>
      </c>
      <c r="CX39" s="30">
        <v>0</v>
      </c>
      <c r="CY39" s="30">
        <v>0</v>
      </c>
      <c r="CZ39" s="30">
        <v>0</v>
      </c>
      <c r="DA39" s="30">
        <v>431</v>
      </c>
      <c r="DB39" s="30">
        <v>0</v>
      </c>
      <c r="DC39" s="30">
        <v>0</v>
      </c>
      <c r="DD39" s="30">
        <v>0</v>
      </c>
      <c r="DE39" s="30">
        <v>0</v>
      </c>
      <c r="DF39" s="30">
        <v>0</v>
      </c>
      <c r="DG39" s="30">
        <v>0</v>
      </c>
      <c r="DH39" s="31">
        <v>0</v>
      </c>
      <c r="DI39" s="31">
        <v>2319</v>
      </c>
    </row>
    <row r="40" spans="1:113" s="17" customFormat="1" x14ac:dyDescent="0.25">
      <c r="A40" s="15" t="s">
        <v>304</v>
      </c>
      <c r="B40" s="14">
        <f t="shared" si="2"/>
        <v>275752</v>
      </c>
      <c r="C40" s="32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3">
        <v>0</v>
      </c>
      <c r="M40" s="25">
        <v>0</v>
      </c>
      <c r="N40" s="33">
        <v>0</v>
      </c>
      <c r="O40" s="25">
        <v>0</v>
      </c>
      <c r="P40" s="32">
        <v>0</v>
      </c>
      <c r="Q40" s="30">
        <v>0</v>
      </c>
      <c r="R40" s="30">
        <v>248</v>
      </c>
      <c r="S40" s="30">
        <v>275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1617</v>
      </c>
      <c r="Z40" s="30">
        <v>0</v>
      </c>
      <c r="AA40" s="30">
        <v>555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1496</v>
      </c>
      <c r="AH40" s="30">
        <v>0</v>
      </c>
      <c r="AI40" s="30">
        <v>0</v>
      </c>
      <c r="AJ40" s="31">
        <v>0</v>
      </c>
      <c r="AK40" s="30">
        <v>0</v>
      </c>
      <c r="AL40" s="24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1">
        <v>0</v>
      </c>
      <c r="AX40" s="33">
        <v>50349</v>
      </c>
      <c r="AY40" s="30">
        <v>226</v>
      </c>
      <c r="AZ40" s="30">
        <v>12517</v>
      </c>
      <c r="BA40" s="30">
        <v>2728</v>
      </c>
      <c r="BB40" s="30">
        <v>1263</v>
      </c>
      <c r="BC40" s="30">
        <v>74783</v>
      </c>
      <c r="BD40" s="30">
        <v>3111</v>
      </c>
      <c r="BE40" s="30">
        <v>11423</v>
      </c>
      <c r="BF40" s="30">
        <v>63478</v>
      </c>
      <c r="BG40" s="31">
        <v>31365</v>
      </c>
      <c r="BH40" s="30">
        <v>0</v>
      </c>
      <c r="BI40" s="24">
        <v>0</v>
      </c>
      <c r="BJ40" s="24">
        <v>262</v>
      </c>
      <c r="BK40" s="24">
        <v>0</v>
      </c>
      <c r="BL40" s="24">
        <v>0</v>
      </c>
      <c r="BM40" s="24">
        <v>0</v>
      </c>
      <c r="BN40" s="24">
        <v>0</v>
      </c>
      <c r="BO40" s="24">
        <v>0</v>
      </c>
      <c r="BP40" s="24">
        <v>0</v>
      </c>
      <c r="BQ40" s="30">
        <v>0</v>
      </c>
      <c r="BR40" s="30">
        <v>815</v>
      </c>
      <c r="BS40" s="24">
        <v>0</v>
      </c>
      <c r="BT40" s="30">
        <v>0</v>
      </c>
      <c r="BU40" s="30">
        <v>0</v>
      </c>
      <c r="BV40" s="24">
        <v>3587</v>
      </c>
      <c r="BW40" s="24">
        <v>0</v>
      </c>
      <c r="BX40" s="30">
        <v>0</v>
      </c>
      <c r="BY40" s="30">
        <v>0</v>
      </c>
      <c r="BZ40" s="30">
        <v>4328</v>
      </c>
      <c r="CA40" s="30">
        <v>0</v>
      </c>
      <c r="CB40" s="30">
        <v>0</v>
      </c>
      <c r="CC40" s="30">
        <v>165</v>
      </c>
      <c r="CD40" s="30">
        <v>0</v>
      </c>
      <c r="CE40" s="24">
        <v>0</v>
      </c>
      <c r="CF40" s="25">
        <v>0</v>
      </c>
      <c r="CG40" s="30">
        <v>0</v>
      </c>
      <c r="CH40" s="24">
        <v>2237</v>
      </c>
      <c r="CI40" s="24"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v>0</v>
      </c>
      <c r="CO40" s="24">
        <v>0</v>
      </c>
      <c r="CP40" s="24">
        <v>0</v>
      </c>
      <c r="CQ40" s="24">
        <v>0</v>
      </c>
      <c r="CR40" s="24">
        <v>0</v>
      </c>
      <c r="CS40" s="30">
        <v>0</v>
      </c>
      <c r="CT40" s="24">
        <v>0</v>
      </c>
      <c r="CU40" s="24">
        <v>0</v>
      </c>
      <c r="CV40" s="30">
        <v>0</v>
      </c>
      <c r="CW40" s="30">
        <v>0</v>
      </c>
      <c r="CX40" s="30">
        <v>0</v>
      </c>
      <c r="CY40" s="30">
        <v>0</v>
      </c>
      <c r="CZ40" s="30">
        <v>0</v>
      </c>
      <c r="DA40" s="30">
        <v>0</v>
      </c>
      <c r="DB40" s="30">
        <v>0</v>
      </c>
      <c r="DC40" s="30">
        <v>0</v>
      </c>
      <c r="DD40" s="30">
        <v>80</v>
      </c>
      <c r="DE40" s="30">
        <v>0</v>
      </c>
      <c r="DF40" s="30">
        <v>0</v>
      </c>
      <c r="DG40" s="30">
        <v>0</v>
      </c>
      <c r="DH40" s="31">
        <v>5948</v>
      </c>
      <c r="DI40" s="31">
        <v>2896</v>
      </c>
    </row>
    <row r="41" spans="1:113" s="17" customFormat="1" x14ac:dyDescent="0.25">
      <c r="A41" s="15" t="s">
        <v>305</v>
      </c>
      <c r="B41" s="14">
        <f t="shared" si="2"/>
        <v>160409</v>
      </c>
      <c r="C41" s="32">
        <v>0</v>
      </c>
      <c r="D41" s="30">
        <v>4896</v>
      </c>
      <c r="E41" s="30">
        <v>41434</v>
      </c>
      <c r="F41" s="30">
        <v>0</v>
      </c>
      <c r="G41" s="30">
        <v>45434</v>
      </c>
      <c r="H41" s="30">
        <v>12454</v>
      </c>
      <c r="I41" s="30">
        <v>9296</v>
      </c>
      <c r="J41" s="30">
        <v>26412</v>
      </c>
      <c r="K41" s="31">
        <v>0</v>
      </c>
      <c r="L41" s="33">
        <v>0</v>
      </c>
      <c r="M41" s="25">
        <v>0</v>
      </c>
      <c r="N41" s="33">
        <v>0</v>
      </c>
      <c r="O41" s="25">
        <v>0</v>
      </c>
      <c r="P41" s="32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1442</v>
      </c>
      <c r="AG41" s="30">
        <v>0</v>
      </c>
      <c r="AH41" s="30">
        <v>0</v>
      </c>
      <c r="AI41" s="30">
        <v>0</v>
      </c>
      <c r="AJ41" s="31">
        <v>0</v>
      </c>
      <c r="AK41" s="30">
        <v>0</v>
      </c>
      <c r="AL41" s="24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0</v>
      </c>
      <c r="AT41" s="30">
        <v>0</v>
      </c>
      <c r="AU41" s="30">
        <v>0</v>
      </c>
      <c r="AV41" s="30">
        <v>0</v>
      </c>
      <c r="AW41" s="31">
        <v>0</v>
      </c>
      <c r="AX41" s="33">
        <v>0</v>
      </c>
      <c r="AY41" s="30">
        <v>0</v>
      </c>
      <c r="AZ41" s="30">
        <v>0</v>
      </c>
      <c r="BA41" s="30">
        <v>0</v>
      </c>
      <c r="BB41" s="30">
        <v>0</v>
      </c>
      <c r="BC41" s="30">
        <v>0</v>
      </c>
      <c r="BD41" s="30">
        <v>0</v>
      </c>
      <c r="BE41" s="30">
        <v>0</v>
      </c>
      <c r="BF41" s="30">
        <v>0</v>
      </c>
      <c r="BG41" s="31">
        <v>0</v>
      </c>
      <c r="BH41" s="30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30">
        <v>0</v>
      </c>
      <c r="BR41" s="30">
        <v>0</v>
      </c>
      <c r="BS41" s="24">
        <v>0</v>
      </c>
      <c r="BT41" s="30">
        <v>0</v>
      </c>
      <c r="BU41" s="30">
        <v>0</v>
      </c>
      <c r="BV41" s="24">
        <v>0</v>
      </c>
      <c r="BW41" s="24">
        <v>9001</v>
      </c>
      <c r="BX41" s="30">
        <v>0</v>
      </c>
      <c r="BY41" s="30">
        <v>0</v>
      </c>
      <c r="BZ41" s="30">
        <v>0</v>
      </c>
      <c r="CA41" s="30">
        <v>0</v>
      </c>
      <c r="CB41" s="30">
        <v>0</v>
      </c>
      <c r="CC41" s="30">
        <v>0</v>
      </c>
      <c r="CD41" s="30">
        <v>0</v>
      </c>
      <c r="CE41" s="24">
        <v>0</v>
      </c>
      <c r="CF41" s="25">
        <v>0</v>
      </c>
      <c r="CG41" s="30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  <c r="CS41" s="30">
        <v>0</v>
      </c>
      <c r="CT41" s="24">
        <v>5249</v>
      </c>
      <c r="CU41" s="24">
        <v>0</v>
      </c>
      <c r="CV41" s="30">
        <v>0</v>
      </c>
      <c r="CW41" s="30">
        <v>0</v>
      </c>
      <c r="CX41" s="30">
        <v>0</v>
      </c>
      <c r="CY41" s="30">
        <v>0</v>
      </c>
      <c r="CZ41" s="30">
        <v>0</v>
      </c>
      <c r="DA41" s="30">
        <v>0</v>
      </c>
      <c r="DB41" s="30">
        <v>0</v>
      </c>
      <c r="DC41" s="30">
        <v>0</v>
      </c>
      <c r="DD41" s="30">
        <v>0</v>
      </c>
      <c r="DE41" s="30">
        <v>0</v>
      </c>
      <c r="DF41" s="30">
        <v>0</v>
      </c>
      <c r="DG41" s="30">
        <v>0</v>
      </c>
      <c r="DH41" s="31">
        <v>4791</v>
      </c>
      <c r="DI41" s="31">
        <v>0</v>
      </c>
    </row>
    <row r="42" spans="1:113" s="17" customFormat="1" x14ac:dyDescent="0.25">
      <c r="A42" s="15" t="s">
        <v>140</v>
      </c>
      <c r="B42" s="14">
        <f t="shared" si="2"/>
        <v>1524145</v>
      </c>
      <c r="C42" s="32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3">
        <v>0</v>
      </c>
      <c r="M42" s="25">
        <v>46208</v>
      </c>
      <c r="N42" s="33">
        <v>0</v>
      </c>
      <c r="O42" s="25">
        <v>0</v>
      </c>
      <c r="P42" s="32">
        <v>0</v>
      </c>
      <c r="Q42" s="30">
        <v>558036</v>
      </c>
      <c r="R42" s="30">
        <v>8446</v>
      </c>
      <c r="S42" s="30">
        <v>20596</v>
      </c>
      <c r="T42" s="30">
        <v>209403</v>
      </c>
      <c r="U42" s="30">
        <v>138481</v>
      </c>
      <c r="V42" s="30">
        <v>8850</v>
      </c>
      <c r="W42" s="30">
        <v>0</v>
      </c>
      <c r="X42" s="30">
        <v>0</v>
      </c>
      <c r="Y42" s="30">
        <v>212912</v>
      </c>
      <c r="Z42" s="30">
        <v>0</v>
      </c>
      <c r="AA42" s="30">
        <v>48279</v>
      </c>
      <c r="AB42" s="30">
        <v>1938</v>
      </c>
      <c r="AC42" s="30">
        <v>0</v>
      </c>
      <c r="AD42" s="30">
        <v>13756</v>
      </c>
      <c r="AE42" s="30">
        <v>129814</v>
      </c>
      <c r="AF42" s="30">
        <v>37185</v>
      </c>
      <c r="AG42" s="30">
        <v>0</v>
      </c>
      <c r="AH42" s="30">
        <v>7560</v>
      </c>
      <c r="AI42" s="30">
        <v>64936</v>
      </c>
      <c r="AJ42" s="31">
        <v>0</v>
      </c>
      <c r="AK42" s="30">
        <v>0</v>
      </c>
      <c r="AL42" s="24">
        <v>0</v>
      </c>
      <c r="AM42" s="30">
        <v>0</v>
      </c>
      <c r="AN42" s="30">
        <v>0</v>
      </c>
      <c r="AO42" s="30">
        <v>0</v>
      </c>
      <c r="AP42" s="30">
        <v>0</v>
      </c>
      <c r="AQ42" s="30">
        <v>0</v>
      </c>
      <c r="AR42" s="30">
        <v>0</v>
      </c>
      <c r="AS42" s="30">
        <v>0</v>
      </c>
      <c r="AT42" s="30">
        <v>0</v>
      </c>
      <c r="AU42" s="30">
        <v>0</v>
      </c>
      <c r="AV42" s="30">
        <v>0</v>
      </c>
      <c r="AW42" s="31">
        <v>0</v>
      </c>
      <c r="AX42" s="33">
        <v>0</v>
      </c>
      <c r="AY42" s="30">
        <v>0</v>
      </c>
      <c r="AZ42" s="30">
        <v>0</v>
      </c>
      <c r="BA42" s="30">
        <v>0</v>
      </c>
      <c r="BB42" s="30">
        <v>0</v>
      </c>
      <c r="BC42" s="30">
        <v>0</v>
      </c>
      <c r="BD42" s="30">
        <v>0</v>
      </c>
      <c r="BE42" s="30">
        <v>0</v>
      </c>
      <c r="BF42" s="30">
        <v>0</v>
      </c>
      <c r="BG42" s="31">
        <v>0</v>
      </c>
      <c r="BH42" s="30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30">
        <v>0</v>
      </c>
      <c r="BR42" s="30">
        <v>0</v>
      </c>
      <c r="BS42" s="24">
        <v>0</v>
      </c>
      <c r="BT42" s="30">
        <v>0</v>
      </c>
      <c r="BU42" s="30">
        <v>0</v>
      </c>
      <c r="BV42" s="24">
        <v>0</v>
      </c>
      <c r="BW42" s="24">
        <v>0</v>
      </c>
      <c r="BX42" s="30">
        <v>0</v>
      </c>
      <c r="BY42" s="30">
        <v>0</v>
      </c>
      <c r="BZ42" s="30">
        <v>998</v>
      </c>
      <c r="CA42" s="30">
        <v>0</v>
      </c>
      <c r="CB42" s="30">
        <v>0</v>
      </c>
      <c r="CC42" s="30">
        <v>0</v>
      </c>
      <c r="CD42" s="30">
        <v>0</v>
      </c>
      <c r="CE42" s="24">
        <v>0</v>
      </c>
      <c r="CF42" s="25">
        <v>0</v>
      </c>
      <c r="CG42" s="30">
        <v>0</v>
      </c>
      <c r="CH42" s="24">
        <v>0</v>
      </c>
      <c r="CI42" s="24"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v>0</v>
      </c>
      <c r="CO42" s="24">
        <v>6306</v>
      </c>
      <c r="CP42" s="24">
        <v>0</v>
      </c>
      <c r="CQ42" s="24">
        <v>0</v>
      </c>
      <c r="CR42" s="24">
        <v>7564</v>
      </c>
      <c r="CS42" s="30">
        <v>724</v>
      </c>
      <c r="CT42" s="24">
        <v>0</v>
      </c>
      <c r="CU42" s="24">
        <v>0</v>
      </c>
      <c r="CV42" s="30">
        <v>0</v>
      </c>
      <c r="CW42" s="30">
        <v>0</v>
      </c>
      <c r="CX42" s="30">
        <v>0</v>
      </c>
      <c r="CY42" s="30">
        <v>0</v>
      </c>
      <c r="CZ42" s="30">
        <v>0</v>
      </c>
      <c r="DA42" s="30">
        <v>0</v>
      </c>
      <c r="DB42" s="30">
        <v>1939</v>
      </c>
      <c r="DC42" s="30">
        <v>0</v>
      </c>
      <c r="DD42" s="30">
        <v>209</v>
      </c>
      <c r="DE42" s="30">
        <v>0</v>
      </c>
      <c r="DF42" s="30">
        <v>0</v>
      </c>
      <c r="DG42" s="30">
        <v>0</v>
      </c>
      <c r="DH42" s="31">
        <v>0</v>
      </c>
      <c r="DI42" s="31">
        <v>5</v>
      </c>
    </row>
    <row r="43" spans="1:113" s="17" customFormat="1" x14ac:dyDescent="0.25">
      <c r="A43" s="15" t="s">
        <v>306</v>
      </c>
      <c r="B43" s="14">
        <f t="shared" si="2"/>
        <v>75066</v>
      </c>
      <c r="C43" s="32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1">
        <v>0</v>
      </c>
      <c r="L43" s="33">
        <v>0</v>
      </c>
      <c r="M43" s="25">
        <v>0</v>
      </c>
      <c r="N43" s="33">
        <v>0</v>
      </c>
      <c r="O43" s="25">
        <v>0</v>
      </c>
      <c r="P43" s="32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310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1">
        <v>0</v>
      </c>
      <c r="AK43" s="30">
        <v>0</v>
      </c>
      <c r="AL43" s="24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1">
        <v>0</v>
      </c>
      <c r="AX43" s="33">
        <v>21579</v>
      </c>
      <c r="AY43" s="30">
        <v>10308</v>
      </c>
      <c r="AZ43" s="30">
        <v>5584</v>
      </c>
      <c r="BA43" s="30">
        <v>294</v>
      </c>
      <c r="BB43" s="30">
        <v>4881</v>
      </c>
      <c r="BC43" s="30">
        <v>3349</v>
      </c>
      <c r="BD43" s="30">
        <v>0</v>
      </c>
      <c r="BE43" s="30">
        <v>2761</v>
      </c>
      <c r="BF43" s="30">
        <v>12265</v>
      </c>
      <c r="BG43" s="31">
        <v>7464</v>
      </c>
      <c r="BH43" s="30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30">
        <v>0</v>
      </c>
      <c r="BR43" s="30">
        <v>0</v>
      </c>
      <c r="BS43" s="24">
        <v>0</v>
      </c>
      <c r="BT43" s="30">
        <v>0</v>
      </c>
      <c r="BU43" s="30">
        <v>0</v>
      </c>
      <c r="BV43" s="24">
        <v>0</v>
      </c>
      <c r="BW43" s="24">
        <v>0</v>
      </c>
      <c r="BX43" s="30">
        <v>0</v>
      </c>
      <c r="BY43" s="30">
        <v>0</v>
      </c>
      <c r="BZ43" s="30">
        <v>1146</v>
      </c>
      <c r="CA43" s="30">
        <v>0</v>
      </c>
      <c r="CB43" s="30">
        <v>0</v>
      </c>
      <c r="CC43" s="30">
        <v>0</v>
      </c>
      <c r="CD43" s="30">
        <v>0</v>
      </c>
      <c r="CE43" s="24">
        <v>0</v>
      </c>
      <c r="CF43" s="25">
        <v>0</v>
      </c>
      <c r="CG43" s="30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  <c r="CS43" s="30">
        <v>0</v>
      </c>
      <c r="CT43" s="24">
        <v>0</v>
      </c>
      <c r="CU43" s="24">
        <v>0</v>
      </c>
      <c r="CV43" s="30">
        <v>0</v>
      </c>
      <c r="CW43" s="30">
        <v>0</v>
      </c>
      <c r="CX43" s="30">
        <v>0</v>
      </c>
      <c r="CY43" s="30">
        <v>58</v>
      </c>
      <c r="CZ43" s="30">
        <v>0</v>
      </c>
      <c r="DA43" s="30">
        <v>0</v>
      </c>
      <c r="DB43" s="30">
        <v>0</v>
      </c>
      <c r="DC43" s="30">
        <v>0</v>
      </c>
      <c r="DD43" s="30">
        <v>0</v>
      </c>
      <c r="DE43" s="30">
        <v>0</v>
      </c>
      <c r="DF43" s="30">
        <v>0</v>
      </c>
      <c r="DG43" s="30">
        <v>0</v>
      </c>
      <c r="DH43" s="31">
        <v>2840</v>
      </c>
      <c r="DI43" s="31">
        <v>2227</v>
      </c>
    </row>
    <row r="44" spans="1:113" s="17" customFormat="1" x14ac:dyDescent="0.25">
      <c r="A44" s="15" t="s">
        <v>307</v>
      </c>
      <c r="B44" s="14">
        <f t="shared" si="2"/>
        <v>380684</v>
      </c>
      <c r="C44" s="32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1">
        <v>0</v>
      </c>
      <c r="L44" s="33">
        <v>0</v>
      </c>
      <c r="M44" s="25">
        <v>59599</v>
      </c>
      <c r="N44" s="33">
        <v>0</v>
      </c>
      <c r="O44" s="25">
        <v>0</v>
      </c>
      <c r="P44" s="32">
        <v>0</v>
      </c>
      <c r="Q44" s="30">
        <v>0</v>
      </c>
      <c r="R44" s="30">
        <v>8861</v>
      </c>
      <c r="S44" s="30">
        <v>28604</v>
      </c>
      <c r="T44" s="30">
        <v>59456</v>
      </c>
      <c r="U44" s="30">
        <v>29402</v>
      </c>
      <c r="V44" s="30">
        <v>24569</v>
      </c>
      <c r="W44" s="30">
        <v>0</v>
      </c>
      <c r="X44" s="30">
        <v>0</v>
      </c>
      <c r="Y44" s="30">
        <v>33726</v>
      </c>
      <c r="Z44" s="30">
        <v>0</v>
      </c>
      <c r="AA44" s="30">
        <v>33978</v>
      </c>
      <c r="AB44" s="30">
        <v>0</v>
      </c>
      <c r="AC44" s="30">
        <v>0</v>
      </c>
      <c r="AD44" s="30">
        <v>0</v>
      </c>
      <c r="AE44" s="30">
        <v>53102</v>
      </c>
      <c r="AF44" s="30">
        <v>19309</v>
      </c>
      <c r="AG44" s="30">
        <v>0</v>
      </c>
      <c r="AH44" s="30">
        <v>3969</v>
      </c>
      <c r="AI44" s="30">
        <v>9642</v>
      </c>
      <c r="AJ44" s="31">
        <v>0</v>
      </c>
      <c r="AK44" s="30">
        <v>0</v>
      </c>
      <c r="AL44" s="24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57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1">
        <v>0</v>
      </c>
      <c r="AX44" s="33">
        <v>0</v>
      </c>
      <c r="AY44" s="30">
        <v>0</v>
      </c>
      <c r="AZ44" s="30">
        <v>0</v>
      </c>
      <c r="BA44" s="30">
        <v>0</v>
      </c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1">
        <v>0</v>
      </c>
      <c r="BH44" s="30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30">
        <v>0</v>
      </c>
      <c r="BR44" s="30">
        <v>0</v>
      </c>
      <c r="BS44" s="24">
        <v>0</v>
      </c>
      <c r="BT44" s="30">
        <v>0</v>
      </c>
      <c r="BU44" s="30">
        <v>0</v>
      </c>
      <c r="BV44" s="24">
        <v>0</v>
      </c>
      <c r="BW44" s="24">
        <v>0</v>
      </c>
      <c r="BX44" s="30">
        <v>0</v>
      </c>
      <c r="BY44" s="30">
        <v>0</v>
      </c>
      <c r="BZ44" s="30">
        <v>3919</v>
      </c>
      <c r="CA44" s="30">
        <v>0</v>
      </c>
      <c r="CB44" s="30">
        <v>0</v>
      </c>
      <c r="CC44" s="30">
        <v>0</v>
      </c>
      <c r="CD44" s="30">
        <v>0</v>
      </c>
      <c r="CE44" s="24">
        <v>0</v>
      </c>
      <c r="CF44" s="25">
        <v>0</v>
      </c>
      <c r="CG44" s="30">
        <v>0</v>
      </c>
      <c r="CH44" s="24">
        <v>0</v>
      </c>
      <c r="CI44" s="24"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v>0</v>
      </c>
      <c r="CO44" s="24">
        <v>6913</v>
      </c>
      <c r="CP44" s="24">
        <v>0</v>
      </c>
      <c r="CQ44" s="24">
        <v>0</v>
      </c>
      <c r="CR44" s="24">
        <v>0</v>
      </c>
      <c r="CS44" s="30">
        <v>0</v>
      </c>
      <c r="CT44" s="24">
        <v>0</v>
      </c>
      <c r="CU44" s="24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2366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1">
        <v>0</v>
      </c>
      <c r="DI44" s="31">
        <v>3212</v>
      </c>
    </row>
    <row r="45" spans="1:113" s="17" customFormat="1" x14ac:dyDescent="0.25">
      <c r="A45" s="15" t="s">
        <v>143</v>
      </c>
      <c r="B45" s="14">
        <f t="shared" si="2"/>
        <v>908</v>
      </c>
      <c r="C45" s="32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1">
        <v>0</v>
      </c>
      <c r="L45" s="33">
        <v>0</v>
      </c>
      <c r="M45" s="25">
        <v>0</v>
      </c>
      <c r="N45" s="33">
        <v>0</v>
      </c>
      <c r="O45" s="25">
        <v>0</v>
      </c>
      <c r="P45" s="32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1">
        <v>0</v>
      </c>
      <c r="AK45" s="30">
        <v>0</v>
      </c>
      <c r="AL45" s="24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1">
        <v>0</v>
      </c>
      <c r="AX45" s="33">
        <v>0</v>
      </c>
      <c r="AY45" s="30">
        <v>0</v>
      </c>
      <c r="AZ45" s="30">
        <v>0</v>
      </c>
      <c r="BA45" s="30">
        <v>0</v>
      </c>
      <c r="BB45" s="30">
        <v>0</v>
      </c>
      <c r="BC45" s="30">
        <v>0</v>
      </c>
      <c r="BD45" s="30">
        <v>0</v>
      </c>
      <c r="BE45" s="30">
        <v>0</v>
      </c>
      <c r="BF45" s="30">
        <v>0</v>
      </c>
      <c r="BG45" s="31">
        <v>0</v>
      </c>
      <c r="BH45" s="30">
        <v>0</v>
      </c>
      <c r="BI45" s="30">
        <v>0</v>
      </c>
      <c r="BJ45" s="24">
        <v>0</v>
      </c>
      <c r="BK45" s="30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30">
        <v>0</v>
      </c>
      <c r="BR45" s="30">
        <v>0</v>
      </c>
      <c r="BS45" s="30">
        <v>0</v>
      </c>
      <c r="BT45" s="30">
        <v>0</v>
      </c>
      <c r="BU45" s="30">
        <v>0</v>
      </c>
      <c r="BV45" s="30">
        <v>0</v>
      </c>
      <c r="BW45" s="24">
        <v>0</v>
      </c>
      <c r="BX45" s="30">
        <v>0</v>
      </c>
      <c r="BY45" s="30">
        <v>0</v>
      </c>
      <c r="BZ45" s="30">
        <v>0</v>
      </c>
      <c r="CA45" s="30">
        <v>0</v>
      </c>
      <c r="CB45" s="30">
        <v>0</v>
      </c>
      <c r="CC45" s="30">
        <v>0</v>
      </c>
      <c r="CD45" s="30">
        <v>0</v>
      </c>
      <c r="CE45" s="24">
        <v>0</v>
      </c>
      <c r="CF45" s="31">
        <v>0</v>
      </c>
      <c r="CG45" s="30">
        <v>0</v>
      </c>
      <c r="CH45" s="24">
        <v>0</v>
      </c>
      <c r="CI45" s="24">
        <v>0</v>
      </c>
      <c r="CJ45" s="30">
        <v>0</v>
      </c>
      <c r="CK45" s="24">
        <v>0</v>
      </c>
      <c r="CL45" s="24">
        <v>0</v>
      </c>
      <c r="CM45" s="24">
        <v>373</v>
      </c>
      <c r="CN45" s="24">
        <v>0</v>
      </c>
      <c r="CO45" s="30">
        <v>0</v>
      </c>
      <c r="CP45" s="30">
        <v>0</v>
      </c>
      <c r="CQ45" s="24">
        <v>0</v>
      </c>
      <c r="CR45" s="30">
        <v>0</v>
      </c>
      <c r="CS45" s="30">
        <v>0</v>
      </c>
      <c r="CT45" s="30">
        <v>0</v>
      </c>
      <c r="CU45" s="24">
        <v>0</v>
      </c>
      <c r="CV45" s="30">
        <v>0</v>
      </c>
      <c r="CW45" s="30">
        <v>0</v>
      </c>
      <c r="CX45" s="30">
        <v>0</v>
      </c>
      <c r="CY45" s="30">
        <v>0</v>
      </c>
      <c r="CZ45" s="30">
        <v>0</v>
      </c>
      <c r="DA45" s="30">
        <v>0</v>
      </c>
      <c r="DB45" s="30">
        <v>0</v>
      </c>
      <c r="DC45" s="30">
        <v>0</v>
      </c>
      <c r="DD45" s="30">
        <v>0</v>
      </c>
      <c r="DE45" s="30">
        <v>0</v>
      </c>
      <c r="DF45" s="30">
        <v>0</v>
      </c>
      <c r="DG45" s="30">
        <v>0</v>
      </c>
      <c r="DH45" s="31">
        <v>535</v>
      </c>
      <c r="DI45" s="31">
        <v>0</v>
      </c>
    </row>
    <row r="46" spans="1:113" s="17" customFormat="1" x14ac:dyDescent="0.25">
      <c r="A46" s="15" t="s">
        <v>308</v>
      </c>
      <c r="B46" s="14">
        <f t="shared" si="2"/>
        <v>34185</v>
      </c>
      <c r="C46" s="32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1">
        <v>0</v>
      </c>
      <c r="L46" s="33">
        <v>0</v>
      </c>
      <c r="M46" s="25">
        <v>0</v>
      </c>
      <c r="N46" s="33">
        <v>0</v>
      </c>
      <c r="O46" s="25">
        <v>0</v>
      </c>
      <c r="P46" s="32">
        <v>7671</v>
      </c>
      <c r="Q46" s="30">
        <v>1369</v>
      </c>
      <c r="R46" s="30">
        <v>0</v>
      </c>
      <c r="S46" s="30">
        <v>0</v>
      </c>
      <c r="T46" s="30">
        <v>0</v>
      </c>
      <c r="U46" s="30">
        <v>7651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522</v>
      </c>
      <c r="AD46" s="30">
        <v>0</v>
      </c>
      <c r="AE46" s="30">
        <v>0</v>
      </c>
      <c r="AF46" s="30">
        <v>6906</v>
      </c>
      <c r="AG46" s="30">
        <v>0</v>
      </c>
      <c r="AH46" s="30">
        <v>6682</v>
      </c>
      <c r="AI46" s="30">
        <v>3384</v>
      </c>
      <c r="AJ46" s="31">
        <v>0</v>
      </c>
      <c r="AK46" s="30">
        <v>0</v>
      </c>
      <c r="AL46" s="24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1">
        <v>0</v>
      </c>
      <c r="AX46" s="33">
        <v>0</v>
      </c>
      <c r="AY46" s="30">
        <v>0</v>
      </c>
      <c r="AZ46" s="30">
        <v>0</v>
      </c>
      <c r="BA46" s="30">
        <v>0</v>
      </c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1">
        <v>0</v>
      </c>
      <c r="BH46" s="30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30">
        <v>0</v>
      </c>
      <c r="BR46" s="30">
        <v>0</v>
      </c>
      <c r="BS46" s="24">
        <v>0</v>
      </c>
      <c r="BT46" s="30">
        <v>0</v>
      </c>
      <c r="BU46" s="30">
        <v>0</v>
      </c>
      <c r="BV46" s="24">
        <v>0</v>
      </c>
      <c r="BW46" s="24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24">
        <v>0</v>
      </c>
      <c r="CF46" s="25">
        <v>0</v>
      </c>
      <c r="CG46" s="30">
        <v>0</v>
      </c>
      <c r="CH46" s="24">
        <v>0</v>
      </c>
      <c r="CI46" s="24">
        <v>0</v>
      </c>
      <c r="CJ46" s="24">
        <v>0</v>
      </c>
      <c r="CK46" s="24">
        <v>0</v>
      </c>
      <c r="CL46" s="24">
        <v>0</v>
      </c>
      <c r="CM46" s="24">
        <v>0</v>
      </c>
      <c r="CN46" s="24">
        <v>0</v>
      </c>
      <c r="CO46" s="24">
        <v>0</v>
      </c>
      <c r="CP46" s="24">
        <v>0</v>
      </c>
      <c r="CQ46" s="24">
        <v>0</v>
      </c>
      <c r="CR46" s="24">
        <v>0</v>
      </c>
      <c r="CS46" s="30">
        <v>0</v>
      </c>
      <c r="CT46" s="24">
        <v>0</v>
      </c>
      <c r="CU46" s="24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1">
        <v>0</v>
      </c>
      <c r="DI46" s="31">
        <v>0</v>
      </c>
    </row>
    <row r="47" spans="1:113" s="17" customFormat="1" x14ac:dyDescent="0.25">
      <c r="A47" s="15" t="s">
        <v>309</v>
      </c>
      <c r="B47" s="14">
        <f t="shared" si="2"/>
        <v>1590585</v>
      </c>
      <c r="C47" s="32">
        <v>0</v>
      </c>
      <c r="D47" s="30">
        <v>164894</v>
      </c>
      <c r="E47" s="30">
        <v>26705</v>
      </c>
      <c r="F47" s="30">
        <v>0</v>
      </c>
      <c r="G47" s="30">
        <v>212135</v>
      </c>
      <c r="H47" s="30">
        <v>52024</v>
      </c>
      <c r="I47" s="30">
        <v>57450</v>
      </c>
      <c r="J47" s="30">
        <v>35258</v>
      </c>
      <c r="K47" s="31">
        <v>28660</v>
      </c>
      <c r="L47" s="33">
        <v>0</v>
      </c>
      <c r="M47" s="25">
        <v>0</v>
      </c>
      <c r="N47" s="33">
        <v>164911</v>
      </c>
      <c r="O47" s="25">
        <v>1486</v>
      </c>
      <c r="P47" s="32">
        <v>0</v>
      </c>
      <c r="Q47" s="30">
        <v>128908</v>
      </c>
      <c r="R47" s="30">
        <v>1212</v>
      </c>
      <c r="S47" s="30">
        <v>920</v>
      </c>
      <c r="T47" s="30">
        <v>77636</v>
      </c>
      <c r="U47" s="30">
        <v>108640</v>
      </c>
      <c r="V47" s="30">
        <v>1763</v>
      </c>
      <c r="W47" s="30">
        <v>0</v>
      </c>
      <c r="X47" s="30">
        <v>15035</v>
      </c>
      <c r="Y47" s="30">
        <v>26168</v>
      </c>
      <c r="Z47" s="30">
        <v>0</v>
      </c>
      <c r="AA47" s="30">
        <v>2108</v>
      </c>
      <c r="AB47" s="30">
        <v>72471</v>
      </c>
      <c r="AC47" s="30">
        <v>7381</v>
      </c>
      <c r="AD47" s="30">
        <v>1390</v>
      </c>
      <c r="AE47" s="30">
        <v>11488</v>
      </c>
      <c r="AF47" s="30">
        <v>118716</v>
      </c>
      <c r="AG47" s="30">
        <v>0</v>
      </c>
      <c r="AH47" s="30">
        <v>68810</v>
      </c>
      <c r="AI47" s="30">
        <v>185434</v>
      </c>
      <c r="AJ47" s="31">
        <v>0</v>
      </c>
      <c r="AK47" s="30">
        <v>0</v>
      </c>
      <c r="AL47" s="24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0">
        <v>0</v>
      </c>
      <c r="AU47" s="30">
        <v>0</v>
      </c>
      <c r="AV47" s="30">
        <v>0</v>
      </c>
      <c r="AW47" s="31">
        <v>0</v>
      </c>
      <c r="AX47" s="33">
        <v>0</v>
      </c>
      <c r="AY47" s="30">
        <v>0</v>
      </c>
      <c r="AZ47" s="30">
        <v>0</v>
      </c>
      <c r="BA47" s="30">
        <v>0</v>
      </c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1">
        <v>0</v>
      </c>
      <c r="BH47" s="30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30">
        <v>0</v>
      </c>
      <c r="BR47" s="30">
        <v>4317</v>
      </c>
      <c r="BS47" s="24">
        <v>0</v>
      </c>
      <c r="BT47" s="30">
        <v>0</v>
      </c>
      <c r="BU47" s="30">
        <v>0</v>
      </c>
      <c r="BV47" s="24">
        <v>351</v>
      </c>
      <c r="BW47" s="24">
        <v>0</v>
      </c>
      <c r="BX47" s="30">
        <v>0</v>
      </c>
      <c r="BY47" s="30">
        <v>0</v>
      </c>
      <c r="BZ47" s="30">
        <v>1673</v>
      </c>
      <c r="CA47" s="30">
        <v>0</v>
      </c>
      <c r="CB47" s="30">
        <v>0</v>
      </c>
      <c r="CC47" s="30">
        <v>2725</v>
      </c>
      <c r="CD47" s="30">
        <v>0</v>
      </c>
      <c r="CE47" s="24">
        <v>0</v>
      </c>
      <c r="CF47" s="25">
        <v>0</v>
      </c>
      <c r="CG47" s="30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584</v>
      </c>
      <c r="CS47" s="30">
        <v>0</v>
      </c>
      <c r="CT47" s="24">
        <v>497</v>
      </c>
      <c r="CU47" s="24">
        <v>0</v>
      </c>
      <c r="CV47" s="30">
        <v>0</v>
      </c>
      <c r="CW47" s="30">
        <v>0</v>
      </c>
      <c r="CX47" s="30">
        <v>0</v>
      </c>
      <c r="CY47" s="30">
        <v>2936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1">
        <v>4399</v>
      </c>
      <c r="DI47" s="31">
        <v>1500</v>
      </c>
    </row>
    <row r="48" spans="1:113" s="17" customFormat="1" x14ac:dyDescent="0.25">
      <c r="A48" s="15" t="s">
        <v>334</v>
      </c>
      <c r="B48" s="14">
        <f t="shared" si="2"/>
        <v>19130</v>
      </c>
      <c r="C48" s="32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1">
        <v>0</v>
      </c>
      <c r="L48" s="30">
        <v>0</v>
      </c>
      <c r="M48" s="31">
        <v>0</v>
      </c>
      <c r="N48" s="30">
        <v>0</v>
      </c>
      <c r="O48" s="30">
        <v>0</v>
      </c>
      <c r="P48" s="32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31">
        <v>0</v>
      </c>
      <c r="AK48" s="30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31">
        <v>0</v>
      </c>
      <c r="AX48" s="33">
        <v>0</v>
      </c>
      <c r="AY48" s="30">
        <v>0</v>
      </c>
      <c r="AZ48" s="30">
        <v>0</v>
      </c>
      <c r="BA48" s="30">
        <v>0</v>
      </c>
      <c r="BB48" s="30">
        <v>0</v>
      </c>
      <c r="BC48" s="30">
        <v>0</v>
      </c>
      <c r="BD48" s="30">
        <v>0</v>
      </c>
      <c r="BE48" s="30">
        <v>0</v>
      </c>
      <c r="BF48" s="30">
        <v>0</v>
      </c>
      <c r="BG48" s="31">
        <v>0</v>
      </c>
      <c r="BH48" s="30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0</v>
      </c>
      <c r="BR48" s="24">
        <v>0</v>
      </c>
      <c r="BS48" s="24">
        <v>0</v>
      </c>
      <c r="BT48" s="24">
        <v>0</v>
      </c>
      <c r="BU48" s="24">
        <v>0</v>
      </c>
      <c r="BV48" s="24">
        <v>0</v>
      </c>
      <c r="BW48" s="24">
        <v>3265</v>
      </c>
      <c r="BX48" s="24">
        <v>0</v>
      </c>
      <c r="BY48" s="24">
        <v>0</v>
      </c>
      <c r="BZ48" s="30">
        <v>0</v>
      </c>
      <c r="CA48" s="30">
        <v>0</v>
      </c>
      <c r="CB48" s="30">
        <v>0</v>
      </c>
      <c r="CC48" s="30">
        <v>0</v>
      </c>
      <c r="CD48" s="30">
        <v>0</v>
      </c>
      <c r="CE48" s="30">
        <v>0</v>
      </c>
      <c r="CF48" s="25">
        <v>0</v>
      </c>
      <c r="CG48" s="30">
        <v>4226</v>
      </c>
      <c r="CH48" s="24">
        <v>0</v>
      </c>
      <c r="CI48" s="24">
        <v>0</v>
      </c>
      <c r="CJ48" s="24">
        <v>2317</v>
      </c>
      <c r="CK48" s="24">
        <v>0</v>
      </c>
      <c r="CL48" s="24">
        <v>0</v>
      </c>
      <c r="CM48" s="24">
        <v>2607</v>
      </c>
      <c r="CN48" s="24">
        <v>0</v>
      </c>
      <c r="CO48" s="24">
        <v>0</v>
      </c>
      <c r="CP48" s="24">
        <v>0</v>
      </c>
      <c r="CQ48" s="24">
        <v>0</v>
      </c>
      <c r="CR48" s="24">
        <v>0</v>
      </c>
      <c r="CS48" s="24">
        <v>0</v>
      </c>
      <c r="CT48" s="24">
        <v>0</v>
      </c>
      <c r="CU48" s="24">
        <v>0</v>
      </c>
      <c r="CV48" s="24">
        <v>0</v>
      </c>
      <c r="CW48" s="30">
        <v>2666</v>
      </c>
      <c r="CX48" s="30">
        <v>0</v>
      </c>
      <c r="CY48" s="30">
        <v>0</v>
      </c>
      <c r="CZ48" s="30">
        <v>0</v>
      </c>
      <c r="DA48" s="30">
        <v>0</v>
      </c>
      <c r="DB48" s="30">
        <v>0</v>
      </c>
      <c r="DC48" s="30">
        <v>0</v>
      </c>
      <c r="DD48" s="30">
        <v>0</v>
      </c>
      <c r="DE48" s="30">
        <v>0</v>
      </c>
      <c r="DF48" s="30">
        <v>0</v>
      </c>
      <c r="DG48" s="30">
        <v>4049</v>
      </c>
      <c r="DH48" s="31">
        <v>0</v>
      </c>
      <c r="DI48" s="31">
        <v>0</v>
      </c>
    </row>
    <row r="49" spans="1:113" s="17" customFormat="1" x14ac:dyDescent="0.25">
      <c r="A49" s="15" t="s">
        <v>353</v>
      </c>
      <c r="B49" s="14">
        <f t="shared" si="2"/>
        <v>503</v>
      </c>
      <c r="C49" s="32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1">
        <v>0</v>
      </c>
      <c r="L49" s="30">
        <v>0</v>
      </c>
      <c r="M49" s="31">
        <v>0</v>
      </c>
      <c r="N49" s="30">
        <v>0</v>
      </c>
      <c r="O49" s="30">
        <v>0</v>
      </c>
      <c r="P49" s="32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1">
        <v>0</v>
      </c>
      <c r="AK49" s="30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31">
        <v>0</v>
      </c>
      <c r="AX49" s="33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1">
        <v>0</v>
      </c>
      <c r="BH49" s="30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5">
        <v>0</v>
      </c>
      <c r="CG49" s="30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  <c r="CS49" s="24">
        <v>0</v>
      </c>
      <c r="CT49" s="24">
        <v>0</v>
      </c>
      <c r="CU49" s="24">
        <v>0</v>
      </c>
      <c r="CV49" s="24">
        <v>0</v>
      </c>
      <c r="CW49" s="24">
        <v>0</v>
      </c>
      <c r="CX49" s="24">
        <v>0</v>
      </c>
      <c r="CY49" s="24">
        <v>503</v>
      </c>
      <c r="CZ49" s="24">
        <v>0</v>
      </c>
      <c r="DA49" s="24">
        <v>0</v>
      </c>
      <c r="DB49" s="24">
        <v>0</v>
      </c>
      <c r="DC49" s="24">
        <v>0</v>
      </c>
      <c r="DD49" s="24">
        <v>0</v>
      </c>
      <c r="DE49" s="24">
        <v>0</v>
      </c>
      <c r="DF49" s="24">
        <v>0</v>
      </c>
      <c r="DG49" s="24">
        <v>0</v>
      </c>
      <c r="DH49" s="31">
        <v>0</v>
      </c>
      <c r="DI49" s="31">
        <v>0</v>
      </c>
    </row>
    <row r="50" spans="1:113" s="17" customFormat="1" x14ac:dyDescent="0.25">
      <c r="A50" s="15" t="s">
        <v>310</v>
      </c>
      <c r="B50" s="14">
        <f t="shared" si="2"/>
        <v>6104</v>
      </c>
      <c r="C50" s="32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1">
        <v>0</v>
      </c>
      <c r="L50" s="33">
        <v>0</v>
      </c>
      <c r="M50" s="25">
        <v>0</v>
      </c>
      <c r="N50" s="33">
        <v>0</v>
      </c>
      <c r="O50" s="25">
        <v>0</v>
      </c>
      <c r="P50" s="32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1">
        <v>0</v>
      </c>
      <c r="AK50" s="30">
        <v>0</v>
      </c>
      <c r="AL50" s="24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1">
        <v>0</v>
      </c>
      <c r="AX50" s="33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1">
        <v>0</v>
      </c>
      <c r="BH50" s="30">
        <v>0</v>
      </c>
      <c r="BI50" s="30">
        <v>0</v>
      </c>
      <c r="BJ50" s="24">
        <v>0</v>
      </c>
      <c r="BK50" s="30">
        <v>0</v>
      </c>
      <c r="BL50" s="24">
        <v>0</v>
      </c>
      <c r="BM50" s="24">
        <v>0</v>
      </c>
      <c r="BN50" s="24">
        <v>0</v>
      </c>
      <c r="BO50" s="24">
        <v>0</v>
      </c>
      <c r="BP50" s="24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24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24">
        <v>0</v>
      </c>
      <c r="CF50" s="31">
        <v>0</v>
      </c>
      <c r="CG50" s="30">
        <v>1337</v>
      </c>
      <c r="CH50" s="24">
        <v>926</v>
      </c>
      <c r="CI50" s="24">
        <v>0</v>
      </c>
      <c r="CJ50" s="30">
        <v>0</v>
      </c>
      <c r="CK50" s="24">
        <v>0</v>
      </c>
      <c r="CL50" s="24">
        <v>0</v>
      </c>
      <c r="CM50" s="24">
        <v>1259</v>
      </c>
      <c r="CN50" s="24">
        <v>0</v>
      </c>
      <c r="CO50" s="30">
        <v>0</v>
      </c>
      <c r="CP50" s="30">
        <v>0</v>
      </c>
      <c r="CQ50" s="24">
        <v>0</v>
      </c>
      <c r="CR50" s="30">
        <v>0</v>
      </c>
      <c r="CS50" s="30">
        <v>0</v>
      </c>
      <c r="CT50" s="30">
        <v>0</v>
      </c>
      <c r="CU50" s="24">
        <v>0</v>
      </c>
      <c r="CV50" s="30">
        <v>0</v>
      </c>
      <c r="CW50" s="30">
        <v>0</v>
      </c>
      <c r="CX50" s="30">
        <v>0</v>
      </c>
      <c r="CY50" s="30">
        <v>1741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1">
        <v>841</v>
      </c>
      <c r="DI50" s="31">
        <v>0</v>
      </c>
    </row>
    <row r="51" spans="1:113" s="17" customFormat="1" x14ac:dyDescent="0.25">
      <c r="A51" s="15" t="s">
        <v>311</v>
      </c>
      <c r="B51" s="14">
        <f t="shared" si="2"/>
        <v>75832</v>
      </c>
      <c r="C51" s="32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1">
        <v>0</v>
      </c>
      <c r="L51" s="33">
        <v>0</v>
      </c>
      <c r="M51" s="25">
        <v>0</v>
      </c>
      <c r="N51" s="33">
        <v>0</v>
      </c>
      <c r="O51" s="25">
        <v>0</v>
      </c>
      <c r="P51" s="32">
        <v>3454</v>
      </c>
      <c r="Q51" s="30">
        <v>21548</v>
      </c>
      <c r="R51" s="30">
        <v>0</v>
      </c>
      <c r="S51" s="30">
        <v>0</v>
      </c>
      <c r="T51" s="30">
        <v>1845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1051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7881</v>
      </c>
      <c r="AI51" s="30">
        <v>23975</v>
      </c>
      <c r="AJ51" s="31">
        <v>0</v>
      </c>
      <c r="AK51" s="30">
        <v>0</v>
      </c>
      <c r="AL51" s="24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0</v>
      </c>
      <c r="AT51" s="30">
        <v>0</v>
      </c>
      <c r="AU51" s="30">
        <v>0</v>
      </c>
      <c r="AV51" s="30">
        <v>0</v>
      </c>
      <c r="AW51" s="31">
        <v>0</v>
      </c>
      <c r="AX51" s="33">
        <v>0</v>
      </c>
      <c r="AY51" s="30">
        <v>0</v>
      </c>
      <c r="AZ51" s="30">
        <v>0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</v>
      </c>
      <c r="BG51" s="31">
        <v>0</v>
      </c>
      <c r="BH51" s="30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30">
        <v>0</v>
      </c>
      <c r="BR51" s="30">
        <v>3494</v>
      </c>
      <c r="BS51" s="24">
        <v>0</v>
      </c>
      <c r="BT51" s="30">
        <v>0</v>
      </c>
      <c r="BU51" s="30">
        <v>0</v>
      </c>
      <c r="BV51" s="24">
        <v>0</v>
      </c>
      <c r="BW51" s="24">
        <v>0</v>
      </c>
      <c r="BX51" s="30">
        <v>0</v>
      </c>
      <c r="BY51" s="30">
        <v>0</v>
      </c>
      <c r="BZ51" s="30">
        <v>2342</v>
      </c>
      <c r="CA51" s="30">
        <v>0</v>
      </c>
      <c r="CB51" s="30">
        <v>0</v>
      </c>
      <c r="CC51" s="30">
        <v>0</v>
      </c>
      <c r="CD51" s="30">
        <v>0</v>
      </c>
      <c r="CE51" s="24">
        <v>0</v>
      </c>
      <c r="CF51" s="25">
        <v>0</v>
      </c>
      <c r="CG51" s="30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  <c r="CS51" s="30">
        <v>0</v>
      </c>
      <c r="CT51" s="24">
        <v>0</v>
      </c>
      <c r="CU51" s="24">
        <v>0</v>
      </c>
      <c r="CV51" s="30">
        <v>0</v>
      </c>
      <c r="CW51" s="30">
        <v>0</v>
      </c>
      <c r="CX51" s="30">
        <v>0</v>
      </c>
      <c r="CY51" s="30">
        <v>1701</v>
      </c>
      <c r="CZ51" s="30">
        <v>0</v>
      </c>
      <c r="DA51" s="30">
        <v>0</v>
      </c>
      <c r="DB51" s="30">
        <v>0</v>
      </c>
      <c r="DC51" s="30">
        <v>0</v>
      </c>
      <c r="DD51" s="30">
        <v>0</v>
      </c>
      <c r="DE51" s="30">
        <v>0</v>
      </c>
      <c r="DF51" s="30">
        <v>0</v>
      </c>
      <c r="DG51" s="30">
        <v>0</v>
      </c>
      <c r="DH51" s="31">
        <v>2439</v>
      </c>
      <c r="DI51" s="31">
        <v>6102</v>
      </c>
    </row>
    <row r="52" spans="1:113" s="17" customFormat="1" x14ac:dyDescent="0.25">
      <c r="A52" s="15" t="s">
        <v>312</v>
      </c>
      <c r="B52" s="14">
        <f t="shared" si="2"/>
        <v>4772965</v>
      </c>
      <c r="C52" s="32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1">
        <v>0</v>
      </c>
      <c r="L52" s="33">
        <v>0</v>
      </c>
      <c r="M52" s="25">
        <v>0</v>
      </c>
      <c r="N52" s="33">
        <v>0</v>
      </c>
      <c r="O52" s="25">
        <v>0</v>
      </c>
      <c r="P52" s="32">
        <v>0</v>
      </c>
      <c r="Q52" s="30">
        <v>428137</v>
      </c>
      <c r="R52" s="30">
        <v>4954</v>
      </c>
      <c r="S52" s="30">
        <v>0</v>
      </c>
      <c r="T52" s="30">
        <v>1170112</v>
      </c>
      <c r="U52" s="30">
        <v>197718</v>
      </c>
      <c r="V52" s="30">
        <v>6231</v>
      </c>
      <c r="W52" s="30">
        <v>0</v>
      </c>
      <c r="X52" s="30">
        <v>4957</v>
      </c>
      <c r="Y52" s="30">
        <v>64421</v>
      </c>
      <c r="Z52" s="30">
        <v>0</v>
      </c>
      <c r="AA52" s="30">
        <v>29831</v>
      </c>
      <c r="AB52" s="30">
        <v>34047</v>
      </c>
      <c r="AC52" s="30">
        <v>1043</v>
      </c>
      <c r="AD52" s="30">
        <v>0</v>
      </c>
      <c r="AE52" s="30">
        <v>2506336</v>
      </c>
      <c r="AF52" s="30">
        <v>48955</v>
      </c>
      <c r="AG52" s="30">
        <v>0</v>
      </c>
      <c r="AH52" s="30">
        <v>9228</v>
      </c>
      <c r="AI52" s="30">
        <v>257112</v>
      </c>
      <c r="AJ52" s="31">
        <v>0</v>
      </c>
      <c r="AK52" s="30">
        <v>0</v>
      </c>
      <c r="AL52" s="24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0</v>
      </c>
      <c r="AV52" s="30">
        <v>0</v>
      </c>
      <c r="AW52" s="31">
        <v>0</v>
      </c>
      <c r="AX52" s="33">
        <v>0</v>
      </c>
      <c r="AY52" s="30">
        <v>0</v>
      </c>
      <c r="AZ52" s="30">
        <v>0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0</v>
      </c>
      <c r="BG52" s="31">
        <v>0</v>
      </c>
      <c r="BH52" s="30">
        <v>0</v>
      </c>
      <c r="BI52" s="24">
        <v>0</v>
      </c>
      <c r="BJ52" s="24">
        <v>688</v>
      </c>
      <c r="BK52" s="24">
        <v>0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30">
        <v>0</v>
      </c>
      <c r="BR52" s="30">
        <v>0</v>
      </c>
      <c r="BS52" s="24">
        <v>0</v>
      </c>
      <c r="BT52" s="30">
        <v>0</v>
      </c>
      <c r="BU52" s="30">
        <v>0</v>
      </c>
      <c r="BV52" s="24">
        <v>0</v>
      </c>
      <c r="BW52" s="24">
        <v>0</v>
      </c>
      <c r="BX52" s="30">
        <v>0</v>
      </c>
      <c r="BY52" s="30">
        <v>0</v>
      </c>
      <c r="BZ52" s="30">
        <v>0</v>
      </c>
      <c r="CA52" s="30">
        <v>0</v>
      </c>
      <c r="CB52" s="30">
        <v>0</v>
      </c>
      <c r="CC52" s="30">
        <v>0</v>
      </c>
      <c r="CD52" s="30">
        <v>0</v>
      </c>
      <c r="CE52" s="24">
        <v>0</v>
      </c>
      <c r="CF52" s="25">
        <v>0</v>
      </c>
      <c r="CG52" s="30">
        <v>0</v>
      </c>
      <c r="CH52" s="24">
        <v>0</v>
      </c>
      <c r="CI52" s="24">
        <v>0</v>
      </c>
      <c r="CJ52" s="24">
        <v>0</v>
      </c>
      <c r="CK52" s="24">
        <v>0</v>
      </c>
      <c r="CL52" s="24">
        <v>0</v>
      </c>
      <c r="CM52" s="24">
        <v>0</v>
      </c>
      <c r="CN52" s="24">
        <v>0</v>
      </c>
      <c r="CO52" s="24">
        <v>0</v>
      </c>
      <c r="CP52" s="24">
        <v>0</v>
      </c>
      <c r="CQ52" s="24">
        <v>0</v>
      </c>
      <c r="CR52" s="24">
        <v>0</v>
      </c>
      <c r="CS52" s="30">
        <v>0</v>
      </c>
      <c r="CT52" s="24">
        <v>0</v>
      </c>
      <c r="CU52" s="24">
        <v>0</v>
      </c>
      <c r="CV52" s="30">
        <v>0</v>
      </c>
      <c r="CW52" s="30">
        <v>0</v>
      </c>
      <c r="CX52" s="30">
        <v>0</v>
      </c>
      <c r="CY52" s="30">
        <v>5650</v>
      </c>
      <c r="CZ52" s="30">
        <v>0</v>
      </c>
      <c r="DA52" s="30">
        <v>0</v>
      </c>
      <c r="DB52" s="30">
        <v>2017</v>
      </c>
      <c r="DC52" s="30">
        <v>0</v>
      </c>
      <c r="DD52" s="30">
        <v>1206</v>
      </c>
      <c r="DE52" s="30">
        <v>0</v>
      </c>
      <c r="DF52" s="30">
        <v>0</v>
      </c>
      <c r="DG52" s="30">
        <v>0</v>
      </c>
      <c r="DH52" s="31">
        <v>0</v>
      </c>
      <c r="DI52" s="31">
        <v>322</v>
      </c>
    </row>
    <row r="53" spans="1:113" s="17" customFormat="1" x14ac:dyDescent="0.25">
      <c r="A53" s="15" t="s">
        <v>313</v>
      </c>
      <c r="B53" s="14">
        <f t="shared" si="2"/>
        <v>299867</v>
      </c>
      <c r="C53" s="32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1">
        <v>0</v>
      </c>
      <c r="L53" s="33">
        <v>0</v>
      </c>
      <c r="M53" s="25">
        <v>0</v>
      </c>
      <c r="N53" s="33">
        <v>0</v>
      </c>
      <c r="O53" s="25">
        <v>0</v>
      </c>
      <c r="P53" s="32">
        <v>60751</v>
      </c>
      <c r="Q53" s="30">
        <v>43846</v>
      </c>
      <c r="R53" s="30">
        <v>1345</v>
      </c>
      <c r="S53" s="30">
        <v>0</v>
      </c>
      <c r="T53" s="30">
        <v>25387</v>
      </c>
      <c r="U53" s="30">
        <v>35314</v>
      </c>
      <c r="V53" s="30">
        <v>6701</v>
      </c>
      <c r="W53" s="30">
        <v>0</v>
      </c>
      <c r="X53" s="30">
        <v>4977</v>
      </c>
      <c r="Y53" s="30">
        <v>1020</v>
      </c>
      <c r="Z53" s="30">
        <v>0</v>
      </c>
      <c r="AA53" s="30">
        <v>2035</v>
      </c>
      <c r="AB53" s="30">
        <v>12771</v>
      </c>
      <c r="AC53" s="30">
        <v>0</v>
      </c>
      <c r="AD53" s="30">
        <v>652</v>
      </c>
      <c r="AE53" s="30">
        <v>5191</v>
      </c>
      <c r="AF53" s="30">
        <v>27102</v>
      </c>
      <c r="AG53" s="30">
        <v>0</v>
      </c>
      <c r="AH53" s="30">
        <v>200</v>
      </c>
      <c r="AI53" s="30">
        <v>71074</v>
      </c>
      <c r="AJ53" s="31">
        <v>0</v>
      </c>
      <c r="AK53" s="30">
        <v>0</v>
      </c>
      <c r="AL53" s="24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0">
        <v>0</v>
      </c>
      <c r="AU53" s="30">
        <v>0</v>
      </c>
      <c r="AV53" s="30">
        <v>0</v>
      </c>
      <c r="AW53" s="31">
        <v>0</v>
      </c>
      <c r="AX53" s="33">
        <v>0</v>
      </c>
      <c r="AY53" s="30">
        <v>0</v>
      </c>
      <c r="AZ53" s="30">
        <v>0</v>
      </c>
      <c r="BA53" s="30">
        <v>0</v>
      </c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1">
        <v>0</v>
      </c>
      <c r="BH53" s="30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30">
        <v>0</v>
      </c>
      <c r="BR53" s="30">
        <v>0</v>
      </c>
      <c r="BS53" s="24">
        <v>0</v>
      </c>
      <c r="BT53" s="30">
        <v>0</v>
      </c>
      <c r="BU53" s="30">
        <v>0</v>
      </c>
      <c r="BV53" s="24">
        <v>601</v>
      </c>
      <c r="BW53" s="24">
        <v>0</v>
      </c>
      <c r="BX53" s="30">
        <v>0</v>
      </c>
      <c r="BY53" s="30">
        <v>0</v>
      </c>
      <c r="BZ53" s="30">
        <v>296</v>
      </c>
      <c r="CA53" s="30">
        <v>0</v>
      </c>
      <c r="CB53" s="30">
        <v>0</v>
      </c>
      <c r="CC53" s="30">
        <v>0</v>
      </c>
      <c r="CD53" s="30">
        <v>0</v>
      </c>
      <c r="CE53" s="24">
        <v>0</v>
      </c>
      <c r="CF53" s="25">
        <v>0</v>
      </c>
      <c r="CG53" s="30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  <c r="CS53" s="30">
        <v>0</v>
      </c>
      <c r="CT53" s="24">
        <v>0</v>
      </c>
      <c r="CU53" s="24">
        <v>0</v>
      </c>
      <c r="CV53" s="30">
        <v>0</v>
      </c>
      <c r="CW53" s="30">
        <v>0</v>
      </c>
      <c r="CX53" s="30">
        <v>0</v>
      </c>
      <c r="CY53" s="30">
        <v>183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1">
        <v>226</v>
      </c>
      <c r="DI53" s="31">
        <v>195</v>
      </c>
    </row>
    <row r="54" spans="1:113" s="17" customFormat="1" x14ac:dyDescent="0.25">
      <c r="A54" s="15" t="s">
        <v>314</v>
      </c>
      <c r="B54" s="14">
        <f t="shared" si="2"/>
        <v>108198</v>
      </c>
      <c r="C54" s="32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1">
        <v>0</v>
      </c>
      <c r="L54" s="33">
        <v>0</v>
      </c>
      <c r="M54" s="25">
        <v>0</v>
      </c>
      <c r="N54" s="33">
        <v>0</v>
      </c>
      <c r="O54" s="25">
        <v>0</v>
      </c>
      <c r="P54" s="32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>
        <v>0</v>
      </c>
      <c r="AH54" s="30">
        <v>0</v>
      </c>
      <c r="AI54" s="30">
        <v>0</v>
      </c>
      <c r="AJ54" s="31">
        <v>0</v>
      </c>
      <c r="AK54" s="30">
        <v>0</v>
      </c>
      <c r="AL54" s="24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</v>
      </c>
      <c r="AW54" s="31">
        <v>0</v>
      </c>
      <c r="AX54" s="33">
        <v>12891</v>
      </c>
      <c r="AY54" s="30">
        <v>152</v>
      </c>
      <c r="AZ54" s="30">
        <v>0</v>
      </c>
      <c r="BA54" s="30">
        <v>3780</v>
      </c>
      <c r="BB54" s="30">
        <v>6421</v>
      </c>
      <c r="BC54" s="30">
        <v>10409</v>
      </c>
      <c r="BD54" s="30">
        <v>127</v>
      </c>
      <c r="BE54" s="30">
        <v>1641</v>
      </c>
      <c r="BF54" s="30">
        <v>949</v>
      </c>
      <c r="BG54" s="31">
        <v>24562</v>
      </c>
      <c r="BH54" s="30">
        <v>0</v>
      </c>
      <c r="BI54" s="24">
        <v>0</v>
      </c>
      <c r="BJ54" s="24">
        <v>425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30">
        <v>0</v>
      </c>
      <c r="BR54" s="30">
        <v>0</v>
      </c>
      <c r="BS54" s="24">
        <v>0</v>
      </c>
      <c r="BT54" s="30">
        <v>0</v>
      </c>
      <c r="BU54" s="30">
        <v>0</v>
      </c>
      <c r="BV54" s="24">
        <v>0</v>
      </c>
      <c r="BW54" s="24">
        <v>0</v>
      </c>
      <c r="BX54" s="30">
        <v>0</v>
      </c>
      <c r="BY54" s="30">
        <v>0</v>
      </c>
      <c r="BZ54" s="30">
        <v>0</v>
      </c>
      <c r="CA54" s="30">
        <v>0</v>
      </c>
      <c r="CB54" s="30">
        <v>0</v>
      </c>
      <c r="CC54" s="30">
        <v>322</v>
      </c>
      <c r="CD54" s="30">
        <v>0</v>
      </c>
      <c r="CE54" s="24">
        <v>0</v>
      </c>
      <c r="CF54" s="25">
        <v>0</v>
      </c>
      <c r="CG54" s="30">
        <v>1348</v>
      </c>
      <c r="CH54" s="24">
        <v>0</v>
      </c>
      <c r="CI54" s="24">
        <v>0</v>
      </c>
      <c r="CJ54" s="24">
        <v>0</v>
      </c>
      <c r="CK54" s="24">
        <v>0</v>
      </c>
      <c r="CL54" s="24">
        <v>0</v>
      </c>
      <c r="CM54" s="24">
        <v>0</v>
      </c>
      <c r="CN54" s="24">
        <v>0</v>
      </c>
      <c r="CO54" s="24">
        <v>378</v>
      </c>
      <c r="CP54" s="24">
        <v>942</v>
      </c>
      <c r="CQ54" s="24">
        <v>0</v>
      </c>
      <c r="CR54" s="24">
        <v>0</v>
      </c>
      <c r="CS54" s="30">
        <v>0</v>
      </c>
      <c r="CT54" s="24">
        <v>546</v>
      </c>
      <c r="CU54" s="24">
        <v>0</v>
      </c>
      <c r="CV54" s="30">
        <v>0</v>
      </c>
      <c r="CW54" s="30">
        <v>0</v>
      </c>
      <c r="CX54" s="30">
        <v>0</v>
      </c>
      <c r="CY54" s="30">
        <v>464</v>
      </c>
      <c r="CZ54" s="30">
        <v>0</v>
      </c>
      <c r="DA54" s="30">
        <v>0</v>
      </c>
      <c r="DB54" s="30">
        <v>0</v>
      </c>
      <c r="DC54" s="30">
        <v>0</v>
      </c>
      <c r="DD54" s="30">
        <v>0</v>
      </c>
      <c r="DE54" s="30">
        <v>48</v>
      </c>
      <c r="DF54" s="30">
        <v>0</v>
      </c>
      <c r="DG54" s="30">
        <v>0</v>
      </c>
      <c r="DH54" s="31">
        <v>37364</v>
      </c>
      <c r="DI54" s="31">
        <v>5429</v>
      </c>
    </row>
    <row r="55" spans="1:113" s="17" customFormat="1" x14ac:dyDescent="0.25">
      <c r="A55" s="15" t="s">
        <v>315</v>
      </c>
      <c r="B55" s="14">
        <f t="shared" si="2"/>
        <v>6837</v>
      </c>
      <c r="C55" s="32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1">
        <v>0</v>
      </c>
      <c r="L55" s="33">
        <v>0</v>
      </c>
      <c r="M55" s="25">
        <v>0</v>
      </c>
      <c r="N55" s="33">
        <v>0</v>
      </c>
      <c r="O55" s="25">
        <v>0</v>
      </c>
      <c r="P55" s="32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</v>
      </c>
      <c r="AI55" s="30">
        <v>0</v>
      </c>
      <c r="AJ55" s="31">
        <v>0</v>
      </c>
      <c r="AK55" s="30">
        <v>0</v>
      </c>
      <c r="AL55" s="24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0</v>
      </c>
      <c r="AW55" s="31">
        <v>0</v>
      </c>
      <c r="AX55" s="33">
        <v>0</v>
      </c>
      <c r="AY55" s="30">
        <v>0</v>
      </c>
      <c r="AZ55" s="30">
        <v>0</v>
      </c>
      <c r="BA55" s="30">
        <v>0</v>
      </c>
      <c r="BB55" s="30">
        <v>0</v>
      </c>
      <c r="BC55" s="30">
        <v>0</v>
      </c>
      <c r="BD55" s="30">
        <v>0</v>
      </c>
      <c r="BE55" s="30">
        <v>0</v>
      </c>
      <c r="BF55" s="30">
        <v>0</v>
      </c>
      <c r="BG55" s="31">
        <v>0</v>
      </c>
      <c r="BH55" s="30">
        <v>0</v>
      </c>
      <c r="BI55" s="30">
        <v>0</v>
      </c>
      <c r="BJ55" s="24">
        <v>0</v>
      </c>
      <c r="BK55" s="30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30">
        <v>0</v>
      </c>
      <c r="BR55" s="30">
        <v>0</v>
      </c>
      <c r="BS55" s="30">
        <v>0</v>
      </c>
      <c r="BT55" s="30">
        <v>0</v>
      </c>
      <c r="BU55" s="30">
        <v>0</v>
      </c>
      <c r="BV55" s="30">
        <v>0</v>
      </c>
      <c r="BW55" s="24">
        <v>1079</v>
      </c>
      <c r="BX55" s="30">
        <v>0</v>
      </c>
      <c r="BY55" s="30">
        <v>0</v>
      </c>
      <c r="BZ55" s="30">
        <v>0</v>
      </c>
      <c r="CA55" s="30">
        <v>0</v>
      </c>
      <c r="CB55" s="30">
        <v>0</v>
      </c>
      <c r="CC55" s="30">
        <v>0</v>
      </c>
      <c r="CD55" s="30">
        <v>0</v>
      </c>
      <c r="CE55" s="24">
        <v>0</v>
      </c>
      <c r="CF55" s="31">
        <v>0</v>
      </c>
      <c r="CG55" s="30">
        <v>0</v>
      </c>
      <c r="CH55" s="24">
        <v>0</v>
      </c>
      <c r="CI55" s="24">
        <v>0</v>
      </c>
      <c r="CJ55" s="30">
        <v>0</v>
      </c>
      <c r="CK55" s="24">
        <v>0</v>
      </c>
      <c r="CL55" s="24">
        <v>0</v>
      </c>
      <c r="CM55" s="24">
        <v>1161</v>
      </c>
      <c r="CN55" s="24">
        <v>0</v>
      </c>
      <c r="CO55" s="30">
        <v>0</v>
      </c>
      <c r="CP55" s="30">
        <v>1245</v>
      </c>
      <c r="CQ55" s="24">
        <v>0</v>
      </c>
      <c r="CR55" s="30">
        <v>0</v>
      </c>
      <c r="CS55" s="30">
        <v>0</v>
      </c>
      <c r="CT55" s="30">
        <v>0</v>
      </c>
      <c r="CU55" s="24">
        <v>0</v>
      </c>
      <c r="CV55" s="30">
        <v>0</v>
      </c>
      <c r="CW55" s="30">
        <v>0</v>
      </c>
      <c r="CX55" s="30">
        <v>0</v>
      </c>
      <c r="CY55" s="30">
        <v>0</v>
      </c>
      <c r="CZ55" s="30">
        <v>0</v>
      </c>
      <c r="DA55" s="30">
        <v>0</v>
      </c>
      <c r="DB55" s="30">
        <v>0</v>
      </c>
      <c r="DC55" s="30">
        <v>0</v>
      </c>
      <c r="DD55" s="30">
        <v>0</v>
      </c>
      <c r="DE55" s="30">
        <v>0</v>
      </c>
      <c r="DF55" s="30">
        <v>0</v>
      </c>
      <c r="DG55" s="30">
        <v>0</v>
      </c>
      <c r="DH55" s="31">
        <v>3351</v>
      </c>
      <c r="DI55" s="31">
        <v>1</v>
      </c>
    </row>
    <row r="56" spans="1:113" s="17" customFormat="1" x14ac:dyDescent="0.25">
      <c r="A56" s="15" t="s">
        <v>316</v>
      </c>
      <c r="B56" s="14">
        <f t="shared" si="2"/>
        <v>1791955</v>
      </c>
      <c r="C56" s="32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1">
        <v>0</v>
      </c>
      <c r="L56" s="33">
        <v>0</v>
      </c>
      <c r="M56" s="25">
        <v>0</v>
      </c>
      <c r="N56" s="33">
        <v>11896</v>
      </c>
      <c r="O56" s="25">
        <v>0</v>
      </c>
      <c r="P56" s="32">
        <v>0</v>
      </c>
      <c r="Q56" s="30">
        <v>30707</v>
      </c>
      <c r="R56" s="30">
        <v>5487</v>
      </c>
      <c r="S56" s="30">
        <v>43638</v>
      </c>
      <c r="T56" s="30">
        <v>3808</v>
      </c>
      <c r="U56" s="30">
        <v>122834</v>
      </c>
      <c r="V56" s="30">
        <v>5080</v>
      </c>
      <c r="W56" s="30">
        <v>4179</v>
      </c>
      <c r="X56" s="30">
        <v>0</v>
      </c>
      <c r="Y56" s="30">
        <v>202020</v>
      </c>
      <c r="Z56" s="30">
        <v>0</v>
      </c>
      <c r="AA56" s="30">
        <v>157204</v>
      </c>
      <c r="AB56" s="30">
        <v>0</v>
      </c>
      <c r="AC56" s="30">
        <v>0</v>
      </c>
      <c r="AD56" s="30">
        <v>1487</v>
      </c>
      <c r="AE56" s="30">
        <v>0</v>
      </c>
      <c r="AF56" s="30">
        <v>321</v>
      </c>
      <c r="AG56" s="30">
        <v>0</v>
      </c>
      <c r="AH56" s="30">
        <v>23437</v>
      </c>
      <c r="AI56" s="30">
        <v>74</v>
      </c>
      <c r="AJ56" s="31">
        <v>0</v>
      </c>
      <c r="AK56" s="30">
        <v>0</v>
      </c>
      <c r="AL56" s="24">
        <v>242629</v>
      </c>
      <c r="AM56" s="30">
        <v>0</v>
      </c>
      <c r="AN56" s="30">
        <v>19391</v>
      </c>
      <c r="AO56" s="30">
        <v>0</v>
      </c>
      <c r="AP56" s="30">
        <v>608</v>
      </c>
      <c r="AQ56" s="30">
        <v>0</v>
      </c>
      <c r="AR56" s="30">
        <v>38513</v>
      </c>
      <c r="AS56" s="30">
        <v>0</v>
      </c>
      <c r="AT56" s="30">
        <v>491832</v>
      </c>
      <c r="AU56" s="30">
        <v>0</v>
      </c>
      <c r="AV56" s="30">
        <v>0</v>
      </c>
      <c r="AW56" s="31">
        <v>381482</v>
      </c>
      <c r="AX56" s="33">
        <v>0</v>
      </c>
      <c r="AY56" s="30">
        <v>0</v>
      </c>
      <c r="AZ56" s="30">
        <v>0</v>
      </c>
      <c r="BA56" s="30">
        <v>0</v>
      </c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1">
        <v>0</v>
      </c>
      <c r="BH56" s="30">
        <v>0</v>
      </c>
      <c r="BI56" s="24">
        <v>0</v>
      </c>
      <c r="BJ56" s="24">
        <v>0</v>
      </c>
      <c r="BK56" s="24">
        <v>0</v>
      </c>
      <c r="BL56" s="24">
        <v>0</v>
      </c>
      <c r="BM56" s="24">
        <v>0</v>
      </c>
      <c r="BN56" s="24">
        <v>0</v>
      </c>
      <c r="BO56" s="24">
        <v>0</v>
      </c>
      <c r="BP56" s="24">
        <v>0</v>
      </c>
      <c r="BQ56" s="30">
        <v>0</v>
      </c>
      <c r="BR56" s="30">
        <v>0</v>
      </c>
      <c r="BS56" s="24">
        <v>0</v>
      </c>
      <c r="BT56" s="30">
        <v>0</v>
      </c>
      <c r="BU56" s="30">
        <v>0</v>
      </c>
      <c r="BV56" s="24">
        <v>0</v>
      </c>
      <c r="BW56" s="24">
        <v>0</v>
      </c>
      <c r="BX56" s="30">
        <v>0</v>
      </c>
      <c r="BY56" s="30">
        <v>0</v>
      </c>
      <c r="BZ56" s="30">
        <v>0</v>
      </c>
      <c r="CA56" s="30">
        <v>0</v>
      </c>
      <c r="CB56" s="30">
        <v>0</v>
      </c>
      <c r="CC56" s="30">
        <v>0</v>
      </c>
      <c r="CD56" s="30">
        <v>0</v>
      </c>
      <c r="CE56" s="24">
        <v>0</v>
      </c>
      <c r="CF56" s="25">
        <v>0</v>
      </c>
      <c r="CG56" s="30">
        <v>0</v>
      </c>
      <c r="CH56" s="24">
        <v>0</v>
      </c>
      <c r="CI56" s="24">
        <v>0</v>
      </c>
      <c r="CJ56" s="24">
        <v>0</v>
      </c>
      <c r="CK56" s="24">
        <v>0</v>
      </c>
      <c r="CL56" s="24">
        <v>0</v>
      </c>
      <c r="CM56" s="24">
        <v>0</v>
      </c>
      <c r="CN56" s="24">
        <v>0</v>
      </c>
      <c r="CO56" s="24">
        <v>0</v>
      </c>
      <c r="CP56" s="24">
        <v>0</v>
      </c>
      <c r="CQ56" s="24">
        <v>0</v>
      </c>
      <c r="CR56" s="24">
        <v>0</v>
      </c>
      <c r="CS56" s="30">
        <v>0</v>
      </c>
      <c r="CT56" s="24">
        <v>0</v>
      </c>
      <c r="CU56" s="24">
        <v>0</v>
      </c>
      <c r="CV56" s="30">
        <v>0</v>
      </c>
      <c r="CW56" s="30">
        <v>0</v>
      </c>
      <c r="CX56" s="30">
        <v>0</v>
      </c>
      <c r="CY56" s="30">
        <v>0</v>
      </c>
      <c r="CZ56" s="30">
        <v>0</v>
      </c>
      <c r="DA56" s="30">
        <v>0</v>
      </c>
      <c r="DB56" s="30">
        <v>0</v>
      </c>
      <c r="DC56" s="30">
        <v>0</v>
      </c>
      <c r="DD56" s="30">
        <v>0</v>
      </c>
      <c r="DE56" s="30">
        <v>0</v>
      </c>
      <c r="DF56" s="30">
        <v>4174</v>
      </c>
      <c r="DG56" s="30">
        <v>0</v>
      </c>
      <c r="DH56" s="31">
        <v>0</v>
      </c>
      <c r="DI56" s="31">
        <v>1154</v>
      </c>
    </row>
    <row r="57" spans="1:113" s="17" customFormat="1" x14ac:dyDescent="0.25">
      <c r="A57" s="15" t="s">
        <v>351</v>
      </c>
      <c r="B57" s="14">
        <f t="shared" si="2"/>
        <v>1605</v>
      </c>
      <c r="C57" s="32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1">
        <v>0</v>
      </c>
      <c r="L57" s="33">
        <v>0</v>
      </c>
      <c r="M57" s="25">
        <v>0</v>
      </c>
      <c r="N57" s="33">
        <v>0</v>
      </c>
      <c r="O57" s="25">
        <v>0</v>
      </c>
      <c r="P57" s="32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G57" s="30">
        <v>0</v>
      </c>
      <c r="AH57" s="30">
        <v>0</v>
      </c>
      <c r="AI57" s="30">
        <v>0</v>
      </c>
      <c r="AJ57" s="31">
        <v>0</v>
      </c>
      <c r="AK57" s="30">
        <v>0</v>
      </c>
      <c r="AL57" s="30">
        <v>0</v>
      </c>
      <c r="AM57" s="30">
        <v>0</v>
      </c>
      <c r="AN57" s="30">
        <v>0</v>
      </c>
      <c r="AO57" s="30">
        <v>0</v>
      </c>
      <c r="AP57" s="30">
        <v>0</v>
      </c>
      <c r="AQ57" s="30">
        <v>0</v>
      </c>
      <c r="AR57" s="30">
        <v>0</v>
      </c>
      <c r="AS57" s="30">
        <v>0</v>
      </c>
      <c r="AT57" s="30">
        <v>0</v>
      </c>
      <c r="AU57" s="30">
        <v>0</v>
      </c>
      <c r="AV57" s="30">
        <v>0</v>
      </c>
      <c r="AW57" s="31">
        <v>0</v>
      </c>
      <c r="AX57" s="33">
        <v>0</v>
      </c>
      <c r="AY57" s="30">
        <v>0</v>
      </c>
      <c r="AZ57" s="30">
        <v>0</v>
      </c>
      <c r="BA57" s="30">
        <v>0</v>
      </c>
      <c r="BB57" s="30">
        <v>0</v>
      </c>
      <c r="BC57" s="30">
        <v>0</v>
      </c>
      <c r="BD57" s="30">
        <v>0</v>
      </c>
      <c r="BE57" s="30">
        <v>0</v>
      </c>
      <c r="BF57" s="30">
        <v>0</v>
      </c>
      <c r="BG57" s="31">
        <v>0</v>
      </c>
      <c r="BH57" s="30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5">
        <v>0</v>
      </c>
      <c r="CG57" s="30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  <c r="CS57" s="24">
        <v>0</v>
      </c>
      <c r="CT57" s="24">
        <v>0</v>
      </c>
      <c r="CU57" s="24">
        <v>0</v>
      </c>
      <c r="CV57" s="24">
        <v>0</v>
      </c>
      <c r="CW57" s="24">
        <v>0</v>
      </c>
      <c r="CX57" s="24">
        <v>0</v>
      </c>
      <c r="CY57" s="24">
        <v>1605</v>
      </c>
      <c r="CZ57" s="24">
        <v>0</v>
      </c>
      <c r="DA57" s="24">
        <v>0</v>
      </c>
      <c r="DB57" s="24">
        <v>0</v>
      </c>
      <c r="DC57" s="24">
        <v>0</v>
      </c>
      <c r="DD57" s="24">
        <v>0</v>
      </c>
      <c r="DE57" s="24">
        <v>0</v>
      </c>
      <c r="DF57" s="24">
        <v>0</v>
      </c>
      <c r="DG57" s="24">
        <v>0</v>
      </c>
      <c r="DH57" s="31">
        <v>0</v>
      </c>
      <c r="DI57" s="31">
        <v>0</v>
      </c>
    </row>
    <row r="58" spans="1:113" s="17" customFormat="1" x14ac:dyDescent="0.25">
      <c r="A58" s="15" t="s">
        <v>317</v>
      </c>
      <c r="B58" s="14">
        <f t="shared" si="2"/>
        <v>688825</v>
      </c>
      <c r="C58" s="32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1">
        <v>0</v>
      </c>
      <c r="L58" s="33">
        <v>0</v>
      </c>
      <c r="M58" s="25">
        <v>0</v>
      </c>
      <c r="N58" s="33">
        <v>0</v>
      </c>
      <c r="O58" s="25">
        <v>0</v>
      </c>
      <c r="P58" s="32">
        <v>260344</v>
      </c>
      <c r="Q58" s="30">
        <v>55361</v>
      </c>
      <c r="R58" s="30">
        <v>0</v>
      </c>
      <c r="S58" s="30">
        <v>2793</v>
      </c>
      <c r="T58" s="30">
        <v>18288</v>
      </c>
      <c r="U58" s="30">
        <v>38067</v>
      </c>
      <c r="V58" s="30">
        <v>16843</v>
      </c>
      <c r="W58" s="30">
        <v>0</v>
      </c>
      <c r="X58" s="30">
        <v>1801</v>
      </c>
      <c r="Y58" s="30">
        <v>31774</v>
      </c>
      <c r="Z58" s="30">
        <v>0</v>
      </c>
      <c r="AA58" s="30">
        <v>30934</v>
      </c>
      <c r="AB58" s="30">
        <v>4936</v>
      </c>
      <c r="AC58" s="30">
        <v>8689</v>
      </c>
      <c r="AD58" s="30">
        <v>0</v>
      </c>
      <c r="AE58" s="30">
        <v>5919</v>
      </c>
      <c r="AF58" s="30">
        <v>59514</v>
      </c>
      <c r="AG58" s="30">
        <v>0</v>
      </c>
      <c r="AH58" s="30">
        <v>1412</v>
      </c>
      <c r="AI58" s="30">
        <v>126065</v>
      </c>
      <c r="AJ58" s="31">
        <v>0</v>
      </c>
      <c r="AK58" s="30">
        <v>0</v>
      </c>
      <c r="AL58" s="24">
        <v>0</v>
      </c>
      <c r="AM58" s="30">
        <v>0</v>
      </c>
      <c r="AN58" s="30">
        <v>0</v>
      </c>
      <c r="AO58" s="30">
        <v>0</v>
      </c>
      <c r="AP58" s="30">
        <v>0</v>
      </c>
      <c r="AQ58" s="30">
        <v>0</v>
      </c>
      <c r="AR58" s="30">
        <v>0</v>
      </c>
      <c r="AS58" s="30">
        <v>0</v>
      </c>
      <c r="AT58" s="30">
        <v>0</v>
      </c>
      <c r="AU58" s="30">
        <v>0</v>
      </c>
      <c r="AV58" s="30">
        <v>0</v>
      </c>
      <c r="AW58" s="31">
        <v>0</v>
      </c>
      <c r="AX58" s="33">
        <v>0</v>
      </c>
      <c r="AY58" s="30">
        <v>0</v>
      </c>
      <c r="AZ58" s="30">
        <v>0</v>
      </c>
      <c r="BA58" s="30">
        <v>0</v>
      </c>
      <c r="BB58" s="30">
        <v>0</v>
      </c>
      <c r="BC58" s="30">
        <v>0</v>
      </c>
      <c r="BD58" s="30">
        <v>0</v>
      </c>
      <c r="BE58" s="30">
        <v>0</v>
      </c>
      <c r="BF58" s="30">
        <v>0</v>
      </c>
      <c r="BG58" s="31">
        <v>0</v>
      </c>
      <c r="BH58" s="30">
        <v>0</v>
      </c>
      <c r="BI58" s="24">
        <v>0</v>
      </c>
      <c r="BJ58" s="24">
        <v>321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30">
        <v>0</v>
      </c>
      <c r="BR58" s="30">
        <v>0</v>
      </c>
      <c r="BS58" s="24">
        <v>0</v>
      </c>
      <c r="BT58" s="30">
        <v>0</v>
      </c>
      <c r="BU58" s="30">
        <v>0</v>
      </c>
      <c r="BV58" s="24">
        <v>4613</v>
      </c>
      <c r="BW58" s="24">
        <v>0</v>
      </c>
      <c r="BX58" s="30">
        <v>0</v>
      </c>
      <c r="BY58" s="30">
        <v>0</v>
      </c>
      <c r="BZ58" s="30">
        <v>3425</v>
      </c>
      <c r="CA58" s="30">
        <v>0</v>
      </c>
      <c r="CB58" s="30">
        <v>0</v>
      </c>
      <c r="CC58" s="30">
        <v>0</v>
      </c>
      <c r="CD58" s="30">
        <v>0</v>
      </c>
      <c r="CE58" s="24">
        <v>0</v>
      </c>
      <c r="CF58" s="25">
        <v>0</v>
      </c>
      <c r="CG58" s="30">
        <v>0</v>
      </c>
      <c r="CH58" s="24">
        <v>13324</v>
      </c>
      <c r="CI58" s="24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</v>
      </c>
      <c r="CQ58" s="24">
        <v>0</v>
      </c>
      <c r="CR58" s="24">
        <v>0</v>
      </c>
      <c r="CS58" s="30">
        <v>0</v>
      </c>
      <c r="CT58" s="24">
        <v>0</v>
      </c>
      <c r="CU58" s="24">
        <v>0</v>
      </c>
      <c r="CV58" s="30">
        <v>0</v>
      </c>
      <c r="CW58" s="30">
        <v>0</v>
      </c>
      <c r="CX58" s="30">
        <v>0</v>
      </c>
      <c r="CY58" s="30">
        <v>0</v>
      </c>
      <c r="CZ58" s="30">
        <v>0</v>
      </c>
      <c r="DA58" s="30">
        <v>0</v>
      </c>
      <c r="DB58" s="30">
        <v>0</v>
      </c>
      <c r="DC58" s="30">
        <v>0</v>
      </c>
      <c r="DD58" s="30">
        <v>244</v>
      </c>
      <c r="DE58" s="30">
        <v>0</v>
      </c>
      <c r="DF58" s="30">
        <v>0</v>
      </c>
      <c r="DG58" s="30">
        <v>0</v>
      </c>
      <c r="DH58" s="31">
        <v>127</v>
      </c>
      <c r="DI58" s="31">
        <v>4031</v>
      </c>
    </row>
    <row r="59" spans="1:113" s="17" customFormat="1" x14ac:dyDescent="0.25">
      <c r="A59" s="15" t="s">
        <v>318</v>
      </c>
      <c r="B59" s="14">
        <f t="shared" si="2"/>
        <v>147647</v>
      </c>
      <c r="C59" s="32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1">
        <v>0</v>
      </c>
      <c r="L59" s="33">
        <v>0</v>
      </c>
      <c r="M59" s="25">
        <v>0</v>
      </c>
      <c r="N59" s="33">
        <v>0</v>
      </c>
      <c r="O59" s="25">
        <v>0</v>
      </c>
      <c r="P59" s="32">
        <v>7016</v>
      </c>
      <c r="Q59" s="30">
        <v>6735</v>
      </c>
      <c r="R59" s="30">
        <v>0</v>
      </c>
      <c r="S59" s="30">
        <v>3195</v>
      </c>
      <c r="T59" s="30">
        <v>0</v>
      </c>
      <c r="U59" s="30">
        <v>5985</v>
      </c>
      <c r="V59" s="30">
        <v>767</v>
      </c>
      <c r="W59" s="30">
        <v>0</v>
      </c>
      <c r="X59" s="30">
        <v>10657</v>
      </c>
      <c r="Y59" s="30">
        <v>417</v>
      </c>
      <c r="Z59" s="30">
        <v>0</v>
      </c>
      <c r="AA59" s="30">
        <v>187</v>
      </c>
      <c r="AB59" s="30">
        <v>5502</v>
      </c>
      <c r="AC59" s="30">
        <v>0</v>
      </c>
      <c r="AD59" s="30">
        <v>0</v>
      </c>
      <c r="AE59" s="30">
        <v>0</v>
      </c>
      <c r="AF59" s="30">
        <v>0</v>
      </c>
      <c r="AG59" s="30">
        <v>0</v>
      </c>
      <c r="AH59" s="30">
        <v>19731</v>
      </c>
      <c r="AI59" s="30">
        <v>5791</v>
      </c>
      <c r="AJ59" s="31">
        <v>0</v>
      </c>
      <c r="AK59" s="30">
        <v>457</v>
      </c>
      <c r="AL59" s="24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26564</v>
      </c>
      <c r="AT59" s="30">
        <v>0</v>
      </c>
      <c r="AU59" s="30">
        <v>0</v>
      </c>
      <c r="AV59" s="30">
        <v>40589</v>
      </c>
      <c r="AW59" s="31">
        <v>0</v>
      </c>
      <c r="AX59" s="33">
        <v>0</v>
      </c>
      <c r="AY59" s="30">
        <v>0</v>
      </c>
      <c r="AZ59" s="30">
        <v>0</v>
      </c>
      <c r="BA59" s="30">
        <v>0</v>
      </c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1">
        <v>0</v>
      </c>
      <c r="BH59" s="30">
        <v>0</v>
      </c>
      <c r="BI59" s="24"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v>0</v>
      </c>
      <c r="BP59" s="24">
        <v>0</v>
      </c>
      <c r="BQ59" s="30">
        <v>0</v>
      </c>
      <c r="BR59" s="30">
        <v>138</v>
      </c>
      <c r="BS59" s="24">
        <v>0</v>
      </c>
      <c r="BT59" s="30">
        <v>0</v>
      </c>
      <c r="BU59" s="30">
        <v>0</v>
      </c>
      <c r="BV59" s="24">
        <v>0</v>
      </c>
      <c r="BW59" s="24">
        <v>0</v>
      </c>
      <c r="BX59" s="30">
        <v>0</v>
      </c>
      <c r="BY59" s="30">
        <v>0</v>
      </c>
      <c r="BZ59" s="30">
        <v>7470</v>
      </c>
      <c r="CA59" s="30">
        <v>0</v>
      </c>
      <c r="CB59" s="30">
        <v>0</v>
      </c>
      <c r="CC59" s="30">
        <v>0</v>
      </c>
      <c r="CD59" s="30">
        <v>0</v>
      </c>
      <c r="CE59" s="24">
        <v>0</v>
      </c>
      <c r="CF59" s="25">
        <v>0</v>
      </c>
      <c r="CG59" s="30">
        <v>0</v>
      </c>
      <c r="CH59" s="24">
        <v>0</v>
      </c>
      <c r="CI59" s="24">
        <v>0</v>
      </c>
      <c r="CJ59" s="24">
        <v>0</v>
      </c>
      <c r="CK59" s="24">
        <v>0</v>
      </c>
      <c r="CL59" s="24">
        <v>0</v>
      </c>
      <c r="CM59" s="24">
        <v>0</v>
      </c>
      <c r="CN59" s="24">
        <v>0</v>
      </c>
      <c r="CO59" s="24">
        <v>0</v>
      </c>
      <c r="CP59" s="24">
        <v>0</v>
      </c>
      <c r="CQ59" s="24">
        <v>0</v>
      </c>
      <c r="CR59" s="24">
        <v>0</v>
      </c>
      <c r="CS59" s="30">
        <v>0</v>
      </c>
      <c r="CT59" s="24">
        <v>905</v>
      </c>
      <c r="CU59" s="24">
        <v>0</v>
      </c>
      <c r="CV59" s="30">
        <v>0</v>
      </c>
      <c r="CW59" s="30">
        <v>0</v>
      </c>
      <c r="CX59" s="30">
        <v>0</v>
      </c>
      <c r="CY59" s="30">
        <v>2585</v>
      </c>
      <c r="CZ59" s="30">
        <v>0</v>
      </c>
      <c r="DA59" s="30">
        <v>0</v>
      </c>
      <c r="DB59" s="30">
        <v>0</v>
      </c>
      <c r="DC59" s="30">
        <v>0</v>
      </c>
      <c r="DD59" s="30">
        <v>0</v>
      </c>
      <c r="DE59" s="30">
        <v>0</v>
      </c>
      <c r="DF59" s="30">
        <v>0</v>
      </c>
      <c r="DG59" s="30">
        <v>0</v>
      </c>
      <c r="DH59" s="31">
        <v>1309</v>
      </c>
      <c r="DI59" s="31">
        <v>1647</v>
      </c>
    </row>
    <row r="60" spans="1:113" s="17" customFormat="1" x14ac:dyDescent="0.25">
      <c r="A60" s="15" t="s">
        <v>319</v>
      </c>
      <c r="B60" s="14">
        <f t="shared" si="2"/>
        <v>3530971</v>
      </c>
      <c r="C60" s="32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1">
        <v>0</v>
      </c>
      <c r="L60" s="33">
        <v>0</v>
      </c>
      <c r="M60" s="25">
        <v>653115</v>
      </c>
      <c r="N60" s="33">
        <v>0</v>
      </c>
      <c r="O60" s="25">
        <v>0</v>
      </c>
      <c r="P60" s="32">
        <v>0</v>
      </c>
      <c r="Q60" s="30">
        <v>5502</v>
      </c>
      <c r="R60" s="30">
        <v>40555</v>
      </c>
      <c r="S60" s="30">
        <v>101761</v>
      </c>
      <c r="T60" s="30">
        <v>292430</v>
      </c>
      <c r="U60" s="30">
        <v>1128693</v>
      </c>
      <c r="V60" s="30">
        <v>39381</v>
      </c>
      <c r="W60" s="30">
        <v>0</v>
      </c>
      <c r="X60" s="30">
        <v>217</v>
      </c>
      <c r="Y60" s="30">
        <v>374160</v>
      </c>
      <c r="Z60" s="30">
        <v>0</v>
      </c>
      <c r="AA60" s="30">
        <v>197473</v>
      </c>
      <c r="AB60" s="30">
        <v>37033</v>
      </c>
      <c r="AC60" s="30">
        <v>17576</v>
      </c>
      <c r="AD60" s="30">
        <v>2103</v>
      </c>
      <c r="AE60" s="30">
        <v>236183</v>
      </c>
      <c r="AF60" s="30">
        <v>121302</v>
      </c>
      <c r="AG60" s="30">
        <v>0</v>
      </c>
      <c r="AH60" s="30">
        <v>2307</v>
      </c>
      <c r="AI60" s="30">
        <v>230881</v>
      </c>
      <c r="AJ60" s="31">
        <v>0</v>
      </c>
      <c r="AK60" s="30">
        <v>0</v>
      </c>
      <c r="AL60" s="24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6</v>
      </c>
      <c r="AW60" s="31">
        <v>0</v>
      </c>
      <c r="AX60" s="33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1">
        <v>0</v>
      </c>
      <c r="BH60" s="30">
        <v>0</v>
      </c>
      <c r="BI60" s="24">
        <v>0</v>
      </c>
      <c r="BJ60" s="24">
        <v>1581</v>
      </c>
      <c r="BK60" s="24">
        <v>0</v>
      </c>
      <c r="BL60" s="24">
        <v>0</v>
      </c>
      <c r="BM60" s="24">
        <v>0</v>
      </c>
      <c r="BN60" s="24">
        <v>0</v>
      </c>
      <c r="BO60" s="24">
        <v>0</v>
      </c>
      <c r="BP60" s="24">
        <v>0</v>
      </c>
      <c r="BQ60" s="30">
        <v>0</v>
      </c>
      <c r="BR60" s="30">
        <v>0</v>
      </c>
      <c r="BS60" s="24">
        <v>0</v>
      </c>
      <c r="BT60" s="30">
        <v>0</v>
      </c>
      <c r="BU60" s="30">
        <v>0</v>
      </c>
      <c r="BV60" s="24">
        <v>1405</v>
      </c>
      <c r="BW60" s="24">
        <v>0</v>
      </c>
      <c r="BX60" s="30">
        <v>0</v>
      </c>
      <c r="BY60" s="30">
        <v>0</v>
      </c>
      <c r="BZ60" s="30">
        <v>2599</v>
      </c>
      <c r="CA60" s="30">
        <v>0</v>
      </c>
      <c r="CB60" s="30">
        <v>0</v>
      </c>
      <c r="CC60" s="30">
        <v>0</v>
      </c>
      <c r="CD60" s="30">
        <v>0</v>
      </c>
      <c r="CE60" s="24">
        <v>0</v>
      </c>
      <c r="CF60" s="25">
        <v>0</v>
      </c>
      <c r="CG60" s="30">
        <v>0</v>
      </c>
      <c r="CH60" s="24">
        <v>4928</v>
      </c>
      <c r="CI60" s="24">
        <v>0</v>
      </c>
      <c r="CJ60" s="24">
        <v>0</v>
      </c>
      <c r="CK60" s="24">
        <v>4232</v>
      </c>
      <c r="CL60" s="24">
        <v>0</v>
      </c>
      <c r="CM60" s="24">
        <v>0</v>
      </c>
      <c r="CN60" s="24">
        <v>0</v>
      </c>
      <c r="CO60" s="24">
        <v>4240</v>
      </c>
      <c r="CP60" s="24">
        <v>0</v>
      </c>
      <c r="CQ60" s="24">
        <v>0</v>
      </c>
      <c r="CR60" s="24">
        <v>0</v>
      </c>
      <c r="CS60" s="30">
        <v>12080</v>
      </c>
      <c r="CT60" s="24">
        <v>0</v>
      </c>
      <c r="CU60" s="24">
        <v>0</v>
      </c>
      <c r="CV60" s="30">
        <v>0</v>
      </c>
      <c r="CW60" s="30">
        <v>0</v>
      </c>
      <c r="CX60" s="30">
        <v>0</v>
      </c>
      <c r="CY60" s="30">
        <v>0</v>
      </c>
      <c r="CZ60" s="30">
        <v>0</v>
      </c>
      <c r="DA60" s="30">
        <v>5155</v>
      </c>
      <c r="DB60" s="30">
        <v>0</v>
      </c>
      <c r="DC60" s="30">
        <v>179</v>
      </c>
      <c r="DD60" s="30">
        <v>9347</v>
      </c>
      <c r="DE60" s="30">
        <v>0</v>
      </c>
      <c r="DF60" s="30">
        <v>0</v>
      </c>
      <c r="DG60" s="30">
        <v>0</v>
      </c>
      <c r="DH60" s="31">
        <v>0</v>
      </c>
      <c r="DI60" s="31">
        <v>4547</v>
      </c>
    </row>
    <row r="61" spans="1:113" s="17" customFormat="1" x14ac:dyDescent="0.25">
      <c r="A61" s="15" t="s">
        <v>320</v>
      </c>
      <c r="B61" s="14">
        <f t="shared" si="2"/>
        <v>32651</v>
      </c>
      <c r="C61" s="32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1">
        <v>0</v>
      </c>
      <c r="L61" s="33">
        <v>0</v>
      </c>
      <c r="M61" s="25">
        <v>0</v>
      </c>
      <c r="N61" s="33">
        <v>0</v>
      </c>
      <c r="O61" s="25">
        <v>0</v>
      </c>
      <c r="P61" s="32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1">
        <v>0</v>
      </c>
      <c r="AK61" s="30">
        <v>0</v>
      </c>
      <c r="AL61" s="24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0">
        <v>0</v>
      </c>
      <c r="AW61" s="31">
        <v>0</v>
      </c>
      <c r="AX61" s="33">
        <v>0</v>
      </c>
      <c r="AY61" s="30">
        <v>0</v>
      </c>
      <c r="AZ61" s="30">
        <v>0</v>
      </c>
      <c r="BA61" s="30">
        <v>0</v>
      </c>
      <c r="BB61" s="30">
        <v>0</v>
      </c>
      <c r="BC61" s="30">
        <v>0</v>
      </c>
      <c r="BD61" s="30">
        <v>0</v>
      </c>
      <c r="BE61" s="30">
        <v>0</v>
      </c>
      <c r="BF61" s="30">
        <v>0</v>
      </c>
      <c r="BG61" s="31">
        <v>0</v>
      </c>
      <c r="BH61" s="30">
        <v>0</v>
      </c>
      <c r="BI61" s="30">
        <v>0</v>
      </c>
      <c r="BJ61" s="24">
        <v>334</v>
      </c>
      <c r="BK61" s="30">
        <v>0</v>
      </c>
      <c r="BL61" s="24">
        <v>0</v>
      </c>
      <c r="BM61" s="24">
        <v>0</v>
      </c>
      <c r="BN61" s="24">
        <v>0</v>
      </c>
      <c r="BO61" s="24">
        <v>0</v>
      </c>
      <c r="BP61" s="24">
        <v>0</v>
      </c>
      <c r="BQ61" s="30">
        <v>0</v>
      </c>
      <c r="BR61" s="30">
        <v>0</v>
      </c>
      <c r="BS61" s="30">
        <v>0</v>
      </c>
      <c r="BT61" s="30">
        <v>0</v>
      </c>
      <c r="BU61" s="30">
        <v>0</v>
      </c>
      <c r="BV61" s="30">
        <v>0</v>
      </c>
      <c r="BW61" s="24">
        <v>0</v>
      </c>
      <c r="BX61" s="30">
        <v>0</v>
      </c>
      <c r="BY61" s="30">
        <v>0</v>
      </c>
      <c r="BZ61" s="30">
        <v>0</v>
      </c>
      <c r="CA61" s="30">
        <v>0</v>
      </c>
      <c r="CB61" s="30">
        <v>0</v>
      </c>
      <c r="CC61" s="30">
        <v>0</v>
      </c>
      <c r="CD61" s="30">
        <v>0</v>
      </c>
      <c r="CE61" s="24">
        <v>0</v>
      </c>
      <c r="CF61" s="31">
        <v>0</v>
      </c>
      <c r="CG61" s="30">
        <v>18022</v>
      </c>
      <c r="CH61" s="24">
        <v>0</v>
      </c>
      <c r="CI61" s="24">
        <v>0</v>
      </c>
      <c r="CJ61" s="30">
        <v>0</v>
      </c>
      <c r="CK61" s="24">
        <v>0</v>
      </c>
      <c r="CL61" s="24">
        <v>0</v>
      </c>
      <c r="CM61" s="24">
        <v>0</v>
      </c>
      <c r="CN61" s="24">
        <v>0</v>
      </c>
      <c r="CO61" s="30">
        <v>0</v>
      </c>
      <c r="CP61" s="30">
        <v>0</v>
      </c>
      <c r="CQ61" s="24">
        <v>0</v>
      </c>
      <c r="CR61" s="30">
        <v>0</v>
      </c>
      <c r="CS61" s="30">
        <v>0</v>
      </c>
      <c r="CT61" s="30">
        <v>0</v>
      </c>
      <c r="CU61" s="24">
        <v>0</v>
      </c>
      <c r="CV61" s="30">
        <v>0</v>
      </c>
      <c r="CW61" s="30">
        <v>0</v>
      </c>
      <c r="CX61" s="30">
        <v>0</v>
      </c>
      <c r="CY61" s="30">
        <v>14295</v>
      </c>
      <c r="CZ61" s="30">
        <v>0</v>
      </c>
      <c r="DA61" s="30">
        <v>0</v>
      </c>
      <c r="DB61" s="30">
        <v>0</v>
      </c>
      <c r="DC61" s="30">
        <v>0</v>
      </c>
      <c r="DD61" s="30">
        <v>0</v>
      </c>
      <c r="DE61" s="30">
        <v>0</v>
      </c>
      <c r="DF61" s="30">
        <v>0</v>
      </c>
      <c r="DG61" s="30">
        <v>0</v>
      </c>
      <c r="DH61" s="31">
        <v>0</v>
      </c>
      <c r="DI61" s="31">
        <v>0</v>
      </c>
    </row>
    <row r="62" spans="1:113" s="17" customFormat="1" x14ac:dyDescent="0.25">
      <c r="A62" s="15" t="s">
        <v>321</v>
      </c>
      <c r="B62" s="14">
        <f t="shared" si="2"/>
        <v>333710</v>
      </c>
      <c r="C62" s="32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1">
        <v>0</v>
      </c>
      <c r="L62" s="33">
        <v>0</v>
      </c>
      <c r="M62" s="25">
        <v>0</v>
      </c>
      <c r="N62" s="33">
        <v>0</v>
      </c>
      <c r="O62" s="25">
        <v>0</v>
      </c>
      <c r="P62" s="32">
        <v>63663</v>
      </c>
      <c r="Q62" s="30">
        <v>29111</v>
      </c>
      <c r="R62" s="30">
        <v>4499</v>
      </c>
      <c r="S62" s="30">
        <v>4348</v>
      </c>
      <c r="T62" s="30">
        <v>16570</v>
      </c>
      <c r="U62" s="30">
        <v>23972</v>
      </c>
      <c r="V62" s="30">
        <v>11713</v>
      </c>
      <c r="W62" s="30">
        <v>0</v>
      </c>
      <c r="X62" s="30">
        <v>6123</v>
      </c>
      <c r="Y62" s="30">
        <v>27631</v>
      </c>
      <c r="Z62" s="30">
        <v>0</v>
      </c>
      <c r="AA62" s="30">
        <v>26353</v>
      </c>
      <c r="AB62" s="30">
        <v>6948</v>
      </c>
      <c r="AC62" s="30">
        <v>0</v>
      </c>
      <c r="AD62" s="30">
        <v>0</v>
      </c>
      <c r="AE62" s="30">
        <v>3013</v>
      </c>
      <c r="AF62" s="30">
        <v>52786</v>
      </c>
      <c r="AG62" s="30">
        <v>0</v>
      </c>
      <c r="AH62" s="30">
        <v>1193</v>
      </c>
      <c r="AI62" s="30">
        <v>50739</v>
      </c>
      <c r="AJ62" s="31">
        <v>0</v>
      </c>
      <c r="AK62" s="30">
        <v>0</v>
      </c>
      <c r="AL62" s="24">
        <v>0</v>
      </c>
      <c r="AM62" s="30">
        <v>0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30">
        <v>0</v>
      </c>
      <c r="AV62" s="30">
        <v>0</v>
      </c>
      <c r="AW62" s="31">
        <v>0</v>
      </c>
      <c r="AX62" s="33">
        <v>0</v>
      </c>
      <c r="AY62" s="30">
        <v>0</v>
      </c>
      <c r="AZ62" s="30">
        <v>0</v>
      </c>
      <c r="BA62" s="30">
        <v>0</v>
      </c>
      <c r="BB62" s="30">
        <v>0</v>
      </c>
      <c r="BC62" s="30">
        <v>0</v>
      </c>
      <c r="BD62" s="30">
        <v>0</v>
      </c>
      <c r="BE62" s="30">
        <v>0</v>
      </c>
      <c r="BF62" s="30">
        <v>0</v>
      </c>
      <c r="BG62" s="31">
        <v>0</v>
      </c>
      <c r="BH62" s="30">
        <v>0</v>
      </c>
      <c r="BI62" s="24">
        <v>0</v>
      </c>
      <c r="BJ62" s="24">
        <v>0</v>
      </c>
      <c r="BK62" s="24">
        <v>0</v>
      </c>
      <c r="BL62" s="24">
        <v>0</v>
      </c>
      <c r="BM62" s="24">
        <v>0</v>
      </c>
      <c r="BN62" s="24">
        <v>0</v>
      </c>
      <c r="BO62" s="24">
        <v>0</v>
      </c>
      <c r="BP62" s="24">
        <v>0</v>
      </c>
      <c r="BQ62" s="30">
        <v>0</v>
      </c>
      <c r="BR62" s="30">
        <v>0</v>
      </c>
      <c r="BS62" s="24">
        <v>0</v>
      </c>
      <c r="BT62" s="30">
        <v>0</v>
      </c>
      <c r="BU62" s="30">
        <v>0</v>
      </c>
      <c r="BV62" s="24">
        <v>1850</v>
      </c>
      <c r="BW62" s="24">
        <v>0</v>
      </c>
      <c r="BX62" s="30">
        <v>0</v>
      </c>
      <c r="BY62" s="30">
        <v>0</v>
      </c>
      <c r="BZ62" s="30">
        <v>258</v>
      </c>
      <c r="CA62" s="30">
        <v>0</v>
      </c>
      <c r="CB62" s="30">
        <v>0</v>
      </c>
      <c r="CC62" s="30">
        <v>0</v>
      </c>
      <c r="CD62" s="30">
        <v>0</v>
      </c>
      <c r="CE62" s="24">
        <v>0</v>
      </c>
      <c r="CF62" s="25">
        <v>0</v>
      </c>
      <c r="CG62" s="30">
        <v>0</v>
      </c>
      <c r="CH62" s="24">
        <v>612</v>
      </c>
      <c r="CI62" s="24">
        <v>0</v>
      </c>
      <c r="CJ62" s="24">
        <v>0</v>
      </c>
      <c r="CK62" s="24">
        <v>0</v>
      </c>
      <c r="CL62" s="24">
        <v>0</v>
      </c>
      <c r="CM62" s="24">
        <v>0</v>
      </c>
      <c r="CN62" s="24">
        <v>0</v>
      </c>
      <c r="CO62" s="24">
        <v>200</v>
      </c>
      <c r="CP62" s="24">
        <v>0</v>
      </c>
      <c r="CQ62" s="24">
        <v>0</v>
      </c>
      <c r="CR62" s="24">
        <v>654</v>
      </c>
      <c r="CS62" s="30">
        <v>0</v>
      </c>
      <c r="CT62" s="24">
        <v>0</v>
      </c>
      <c r="CU62" s="24">
        <v>0</v>
      </c>
      <c r="CV62" s="30">
        <v>0</v>
      </c>
      <c r="CW62" s="30">
        <v>0</v>
      </c>
      <c r="CX62" s="30">
        <v>0</v>
      </c>
      <c r="CY62" s="30">
        <v>644</v>
      </c>
      <c r="CZ62" s="30">
        <v>0</v>
      </c>
      <c r="DA62" s="30">
        <v>0</v>
      </c>
      <c r="DB62" s="30">
        <v>828</v>
      </c>
      <c r="DC62" s="30">
        <v>0</v>
      </c>
      <c r="DD62" s="30">
        <v>0</v>
      </c>
      <c r="DE62" s="30">
        <v>0</v>
      </c>
      <c r="DF62" s="30">
        <v>0</v>
      </c>
      <c r="DG62" s="30">
        <v>0</v>
      </c>
      <c r="DH62" s="31">
        <v>0</v>
      </c>
      <c r="DI62" s="31">
        <v>2</v>
      </c>
    </row>
    <row r="63" spans="1:113" s="17" customFormat="1" x14ac:dyDescent="0.25">
      <c r="A63" s="15" t="s">
        <v>322</v>
      </c>
      <c r="B63" s="14">
        <f t="shared" si="2"/>
        <v>591896</v>
      </c>
      <c r="C63" s="32">
        <v>0</v>
      </c>
      <c r="D63" s="30">
        <v>88429</v>
      </c>
      <c r="E63" s="30">
        <v>177630</v>
      </c>
      <c r="F63" s="30">
        <v>0</v>
      </c>
      <c r="G63" s="30">
        <v>14534</v>
      </c>
      <c r="H63" s="30">
        <v>55669</v>
      </c>
      <c r="I63" s="30">
        <v>42565</v>
      </c>
      <c r="J63" s="30">
        <v>104146</v>
      </c>
      <c r="K63" s="31">
        <v>48092</v>
      </c>
      <c r="L63" s="33">
        <v>0</v>
      </c>
      <c r="M63" s="25">
        <v>0</v>
      </c>
      <c r="N63" s="33">
        <v>0</v>
      </c>
      <c r="O63" s="25">
        <v>0</v>
      </c>
      <c r="P63" s="32">
        <v>0</v>
      </c>
      <c r="Q63" s="30">
        <v>2005</v>
      </c>
      <c r="R63" s="30">
        <v>238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840</v>
      </c>
      <c r="AB63" s="30">
        <v>0</v>
      </c>
      <c r="AC63" s="30">
        <v>0</v>
      </c>
      <c r="AD63" s="30">
        <v>0</v>
      </c>
      <c r="AE63" s="30">
        <v>0</v>
      </c>
      <c r="AF63" s="30">
        <v>33998</v>
      </c>
      <c r="AG63" s="30">
        <v>0</v>
      </c>
      <c r="AH63" s="30">
        <v>378</v>
      </c>
      <c r="AI63" s="30">
        <v>2140</v>
      </c>
      <c r="AJ63" s="31">
        <v>0</v>
      </c>
      <c r="AK63" s="30">
        <v>0</v>
      </c>
      <c r="AL63" s="24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1">
        <v>0</v>
      </c>
      <c r="AX63" s="33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1">
        <v>0</v>
      </c>
      <c r="BH63" s="30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30">
        <v>0</v>
      </c>
      <c r="BR63" s="30">
        <v>0</v>
      </c>
      <c r="BS63" s="24">
        <v>0</v>
      </c>
      <c r="BT63" s="30">
        <v>0</v>
      </c>
      <c r="BU63" s="30">
        <v>0</v>
      </c>
      <c r="BV63" s="24">
        <v>879</v>
      </c>
      <c r="BW63" s="24">
        <v>0</v>
      </c>
      <c r="BX63" s="30">
        <v>0</v>
      </c>
      <c r="BY63" s="30">
        <v>0</v>
      </c>
      <c r="BZ63" s="30">
        <v>0</v>
      </c>
      <c r="CA63" s="30">
        <v>0</v>
      </c>
      <c r="CB63" s="30">
        <v>0</v>
      </c>
      <c r="CC63" s="30">
        <v>0</v>
      </c>
      <c r="CD63" s="30">
        <v>0</v>
      </c>
      <c r="CE63" s="24">
        <v>0</v>
      </c>
      <c r="CF63" s="25">
        <v>0</v>
      </c>
      <c r="CG63" s="30">
        <v>0</v>
      </c>
      <c r="CH63" s="24">
        <v>0</v>
      </c>
      <c r="CI63" s="24">
        <v>0</v>
      </c>
      <c r="CJ63" s="24">
        <v>0</v>
      </c>
      <c r="CK63" s="24">
        <v>0</v>
      </c>
      <c r="CL63" s="24">
        <v>0</v>
      </c>
      <c r="CM63" s="24">
        <v>0</v>
      </c>
      <c r="CN63" s="24">
        <v>0</v>
      </c>
      <c r="CO63" s="24">
        <v>0</v>
      </c>
      <c r="CP63" s="24">
        <v>0</v>
      </c>
      <c r="CQ63" s="24">
        <v>0</v>
      </c>
      <c r="CR63" s="24">
        <v>0</v>
      </c>
      <c r="CS63" s="30">
        <v>0</v>
      </c>
      <c r="CT63" s="24">
        <v>4016</v>
      </c>
      <c r="CU63" s="24">
        <v>0</v>
      </c>
      <c r="CV63" s="30">
        <v>0</v>
      </c>
      <c r="CW63" s="30">
        <v>0</v>
      </c>
      <c r="CX63" s="30">
        <v>0</v>
      </c>
      <c r="CY63" s="30">
        <v>1195</v>
      </c>
      <c r="CZ63" s="30">
        <v>0</v>
      </c>
      <c r="DA63" s="30">
        <v>0</v>
      </c>
      <c r="DB63" s="30">
        <v>0</v>
      </c>
      <c r="DC63" s="30">
        <v>0</v>
      </c>
      <c r="DD63" s="30">
        <v>0</v>
      </c>
      <c r="DE63" s="30">
        <v>0</v>
      </c>
      <c r="DF63" s="30">
        <v>0</v>
      </c>
      <c r="DG63" s="30">
        <v>0</v>
      </c>
      <c r="DH63" s="31">
        <v>15140</v>
      </c>
      <c r="DI63" s="31">
        <v>2</v>
      </c>
    </row>
    <row r="64" spans="1:113" s="17" customFormat="1" x14ac:dyDescent="0.25">
      <c r="A64" s="15" t="s">
        <v>323</v>
      </c>
      <c r="B64" s="14">
        <f t="shared" si="2"/>
        <v>425747</v>
      </c>
      <c r="C64" s="32">
        <v>0</v>
      </c>
      <c r="D64" s="30">
        <v>48060</v>
      </c>
      <c r="E64" s="30">
        <v>31207</v>
      </c>
      <c r="F64" s="30">
        <v>36693</v>
      </c>
      <c r="G64" s="30">
        <v>56425</v>
      </c>
      <c r="H64" s="30">
        <v>6990</v>
      </c>
      <c r="I64" s="30">
        <v>28598</v>
      </c>
      <c r="J64" s="30">
        <v>109228</v>
      </c>
      <c r="K64" s="31">
        <v>43030</v>
      </c>
      <c r="L64" s="33">
        <v>0</v>
      </c>
      <c r="M64" s="25">
        <v>0</v>
      </c>
      <c r="N64" s="33">
        <v>0</v>
      </c>
      <c r="O64" s="25">
        <v>0</v>
      </c>
      <c r="P64" s="32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213</v>
      </c>
      <c r="AB64" s="30">
        <v>0</v>
      </c>
      <c r="AC64" s="30">
        <v>0</v>
      </c>
      <c r="AD64" s="30">
        <v>0</v>
      </c>
      <c r="AE64" s="30">
        <v>0</v>
      </c>
      <c r="AF64" s="30">
        <v>982</v>
      </c>
      <c r="AG64" s="30">
        <v>0</v>
      </c>
      <c r="AH64" s="30">
        <v>0</v>
      </c>
      <c r="AI64" s="30">
        <v>19355</v>
      </c>
      <c r="AJ64" s="31">
        <v>0</v>
      </c>
      <c r="AK64" s="30">
        <v>0</v>
      </c>
      <c r="AL64" s="24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1">
        <v>0</v>
      </c>
      <c r="AX64" s="33">
        <v>0</v>
      </c>
      <c r="AY64" s="30">
        <v>0</v>
      </c>
      <c r="AZ64" s="30">
        <v>0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1">
        <v>0</v>
      </c>
      <c r="BH64" s="30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30">
        <v>0</v>
      </c>
      <c r="BR64" s="30">
        <v>0</v>
      </c>
      <c r="BS64" s="24">
        <v>0</v>
      </c>
      <c r="BT64" s="30">
        <v>0</v>
      </c>
      <c r="BU64" s="30">
        <v>0</v>
      </c>
      <c r="BV64" s="24">
        <v>346</v>
      </c>
      <c r="BW64" s="24">
        <v>0</v>
      </c>
      <c r="BX64" s="30">
        <v>0</v>
      </c>
      <c r="BY64" s="30">
        <v>0</v>
      </c>
      <c r="BZ64" s="30">
        <v>0</v>
      </c>
      <c r="CA64" s="30">
        <v>0</v>
      </c>
      <c r="CB64" s="30">
        <v>0</v>
      </c>
      <c r="CC64" s="30">
        <v>0</v>
      </c>
      <c r="CD64" s="30">
        <v>0</v>
      </c>
      <c r="CE64" s="24">
        <v>0</v>
      </c>
      <c r="CF64" s="25">
        <v>0</v>
      </c>
      <c r="CG64" s="30">
        <v>0</v>
      </c>
      <c r="CH64" s="24">
        <v>0</v>
      </c>
      <c r="CI64" s="24"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v>0</v>
      </c>
      <c r="CO64" s="24">
        <v>0</v>
      </c>
      <c r="CP64" s="24">
        <v>0</v>
      </c>
      <c r="CQ64" s="24">
        <v>0</v>
      </c>
      <c r="CR64" s="24">
        <v>0</v>
      </c>
      <c r="CS64" s="30">
        <v>0</v>
      </c>
      <c r="CT64" s="24">
        <v>0</v>
      </c>
      <c r="CU64" s="24">
        <v>0</v>
      </c>
      <c r="CV64" s="30">
        <v>0</v>
      </c>
      <c r="CW64" s="30">
        <v>0</v>
      </c>
      <c r="CX64" s="30">
        <v>0</v>
      </c>
      <c r="CY64" s="30">
        <v>0</v>
      </c>
      <c r="CZ64" s="30">
        <v>0</v>
      </c>
      <c r="DA64" s="30">
        <v>0</v>
      </c>
      <c r="DB64" s="30">
        <v>0</v>
      </c>
      <c r="DC64" s="30">
        <v>0</v>
      </c>
      <c r="DD64" s="30">
        <v>0</v>
      </c>
      <c r="DE64" s="30">
        <v>0</v>
      </c>
      <c r="DF64" s="30">
        <v>0</v>
      </c>
      <c r="DG64" s="30">
        <v>0</v>
      </c>
      <c r="DH64" s="31">
        <v>27217</v>
      </c>
      <c r="DI64" s="31">
        <v>17403</v>
      </c>
    </row>
    <row r="65" spans="1:113" s="17" customFormat="1" x14ac:dyDescent="0.25">
      <c r="A65" s="15" t="s">
        <v>324</v>
      </c>
      <c r="B65" s="14">
        <f t="shared" si="2"/>
        <v>140021</v>
      </c>
      <c r="C65" s="32">
        <v>0</v>
      </c>
      <c r="D65" s="30">
        <v>0</v>
      </c>
      <c r="E65" s="30">
        <v>54504</v>
      </c>
      <c r="F65" s="30">
        <v>0</v>
      </c>
      <c r="G65" s="30">
        <v>46333</v>
      </c>
      <c r="H65" s="30">
        <v>4183</v>
      </c>
      <c r="I65" s="30">
        <v>0</v>
      </c>
      <c r="J65" s="30">
        <v>22587</v>
      </c>
      <c r="K65" s="31">
        <v>3240</v>
      </c>
      <c r="L65" s="33">
        <v>0</v>
      </c>
      <c r="M65" s="25">
        <v>0</v>
      </c>
      <c r="N65" s="33">
        <v>0</v>
      </c>
      <c r="O65" s="25">
        <v>0</v>
      </c>
      <c r="P65" s="32">
        <v>0</v>
      </c>
      <c r="Q65" s="30">
        <v>423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135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1">
        <v>0</v>
      </c>
      <c r="AK65" s="30">
        <v>0</v>
      </c>
      <c r="AL65" s="24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0">
        <v>0</v>
      </c>
      <c r="AW65" s="31">
        <v>0</v>
      </c>
      <c r="AX65" s="33">
        <v>0</v>
      </c>
      <c r="AY65" s="30">
        <v>0</v>
      </c>
      <c r="AZ65" s="30">
        <v>0</v>
      </c>
      <c r="BA65" s="30">
        <v>0</v>
      </c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1">
        <v>0</v>
      </c>
      <c r="BH65" s="30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30">
        <v>0</v>
      </c>
      <c r="BR65" s="30">
        <v>0</v>
      </c>
      <c r="BS65" s="24">
        <v>0</v>
      </c>
      <c r="BT65" s="30">
        <v>0</v>
      </c>
      <c r="BU65" s="30">
        <v>0</v>
      </c>
      <c r="BV65" s="24">
        <v>0</v>
      </c>
      <c r="BW65" s="24">
        <v>0</v>
      </c>
      <c r="BX65" s="30">
        <v>0</v>
      </c>
      <c r="BY65" s="30">
        <v>0</v>
      </c>
      <c r="BZ65" s="30">
        <v>0</v>
      </c>
      <c r="CA65" s="30">
        <v>0</v>
      </c>
      <c r="CB65" s="30">
        <v>0</v>
      </c>
      <c r="CC65" s="30">
        <v>0</v>
      </c>
      <c r="CD65" s="30">
        <v>0</v>
      </c>
      <c r="CE65" s="24">
        <v>0</v>
      </c>
      <c r="CF65" s="25">
        <v>0</v>
      </c>
      <c r="CG65" s="30">
        <v>0</v>
      </c>
      <c r="CH65" s="24">
        <v>0</v>
      </c>
      <c r="CI65" s="24">
        <v>0</v>
      </c>
      <c r="CJ65" s="24">
        <v>0</v>
      </c>
      <c r="CK65" s="24">
        <v>0</v>
      </c>
      <c r="CL65" s="24">
        <v>0</v>
      </c>
      <c r="CM65" s="24">
        <v>0</v>
      </c>
      <c r="CN65" s="24">
        <v>0</v>
      </c>
      <c r="CO65" s="24">
        <v>2528</v>
      </c>
      <c r="CP65" s="24">
        <v>0</v>
      </c>
      <c r="CQ65" s="24">
        <v>0</v>
      </c>
      <c r="CR65" s="24">
        <v>0</v>
      </c>
      <c r="CS65" s="30">
        <v>0</v>
      </c>
      <c r="CT65" s="24">
        <v>2380</v>
      </c>
      <c r="CU65" s="24">
        <v>0</v>
      </c>
      <c r="CV65" s="30">
        <v>0</v>
      </c>
      <c r="CW65" s="30">
        <v>0</v>
      </c>
      <c r="CX65" s="30">
        <v>0</v>
      </c>
      <c r="CY65" s="30">
        <v>0</v>
      </c>
      <c r="CZ65" s="30">
        <v>0</v>
      </c>
      <c r="DA65" s="30">
        <v>0</v>
      </c>
      <c r="DB65" s="30">
        <v>0</v>
      </c>
      <c r="DC65" s="30">
        <v>0</v>
      </c>
      <c r="DD65" s="30">
        <v>0</v>
      </c>
      <c r="DE65" s="30">
        <v>0</v>
      </c>
      <c r="DF65" s="30">
        <v>0</v>
      </c>
      <c r="DG65" s="30">
        <v>0</v>
      </c>
      <c r="DH65" s="31">
        <v>3174</v>
      </c>
      <c r="DI65" s="31">
        <v>534</v>
      </c>
    </row>
    <row r="66" spans="1:113" s="17" customFormat="1" x14ac:dyDescent="0.25">
      <c r="A66" s="15" t="s">
        <v>325</v>
      </c>
      <c r="B66" s="14">
        <f t="shared" si="2"/>
        <v>409433</v>
      </c>
      <c r="C66" s="32">
        <v>0</v>
      </c>
      <c r="D66" s="30">
        <v>26971</v>
      </c>
      <c r="E66" s="30">
        <v>46015</v>
      </c>
      <c r="F66" s="30">
        <v>0</v>
      </c>
      <c r="G66" s="30">
        <v>26081</v>
      </c>
      <c r="H66" s="30">
        <v>16314</v>
      </c>
      <c r="I66" s="30">
        <v>1517</v>
      </c>
      <c r="J66" s="30">
        <v>6121</v>
      </c>
      <c r="K66" s="31">
        <v>0</v>
      </c>
      <c r="L66" s="33">
        <v>0</v>
      </c>
      <c r="M66" s="25">
        <v>0</v>
      </c>
      <c r="N66" s="33">
        <v>0</v>
      </c>
      <c r="O66" s="25">
        <v>0</v>
      </c>
      <c r="P66" s="32">
        <v>0</v>
      </c>
      <c r="Q66" s="30">
        <v>48205</v>
      </c>
      <c r="R66" s="30">
        <v>0</v>
      </c>
      <c r="S66" s="30">
        <v>0</v>
      </c>
      <c r="T66" s="30">
        <v>20283</v>
      </c>
      <c r="U66" s="30">
        <v>0</v>
      </c>
      <c r="V66" s="30">
        <v>4710</v>
      </c>
      <c r="W66" s="30">
        <v>0</v>
      </c>
      <c r="X66" s="30">
        <v>0</v>
      </c>
      <c r="Y66" s="30">
        <v>3573</v>
      </c>
      <c r="Z66" s="30">
        <v>0</v>
      </c>
      <c r="AA66" s="30">
        <v>0</v>
      </c>
      <c r="AB66" s="30">
        <v>3048</v>
      </c>
      <c r="AC66" s="30">
        <v>182</v>
      </c>
      <c r="AD66" s="30">
        <v>0</v>
      </c>
      <c r="AE66" s="30">
        <v>0</v>
      </c>
      <c r="AF66" s="30">
        <v>90178</v>
      </c>
      <c r="AG66" s="30">
        <v>0</v>
      </c>
      <c r="AH66" s="30">
        <v>20056</v>
      </c>
      <c r="AI66" s="30">
        <v>72036</v>
      </c>
      <c r="AJ66" s="31">
        <v>0</v>
      </c>
      <c r="AK66" s="30">
        <v>0</v>
      </c>
      <c r="AL66" s="24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0">
        <v>0</v>
      </c>
      <c r="AW66" s="31">
        <v>0</v>
      </c>
      <c r="AX66" s="33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1">
        <v>0</v>
      </c>
      <c r="BH66" s="30">
        <v>0</v>
      </c>
      <c r="BI66" s="24">
        <v>0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30">
        <v>0</v>
      </c>
      <c r="BR66" s="30">
        <v>0</v>
      </c>
      <c r="BS66" s="24">
        <v>0</v>
      </c>
      <c r="BT66" s="30">
        <v>0</v>
      </c>
      <c r="BU66" s="30">
        <v>0</v>
      </c>
      <c r="BV66" s="24">
        <v>4207</v>
      </c>
      <c r="BW66" s="24">
        <v>0</v>
      </c>
      <c r="BX66" s="30">
        <v>0</v>
      </c>
      <c r="BY66" s="30">
        <v>0</v>
      </c>
      <c r="BZ66" s="30">
        <v>0</v>
      </c>
      <c r="CA66" s="30">
        <v>0</v>
      </c>
      <c r="CB66" s="30">
        <v>0</v>
      </c>
      <c r="CC66" s="30">
        <v>0</v>
      </c>
      <c r="CD66" s="30">
        <v>0</v>
      </c>
      <c r="CE66" s="24">
        <v>0</v>
      </c>
      <c r="CF66" s="25">
        <v>0</v>
      </c>
      <c r="CG66" s="30">
        <v>0</v>
      </c>
      <c r="CH66" s="24">
        <v>0</v>
      </c>
      <c r="CI66" s="24">
        <v>0</v>
      </c>
      <c r="CJ66" s="24">
        <v>0</v>
      </c>
      <c r="CK66" s="24">
        <v>0</v>
      </c>
      <c r="CL66" s="24">
        <v>0</v>
      </c>
      <c r="CM66" s="24">
        <v>0</v>
      </c>
      <c r="CN66" s="24">
        <v>0</v>
      </c>
      <c r="CO66" s="24">
        <v>2090</v>
      </c>
      <c r="CP66" s="24">
        <v>0</v>
      </c>
      <c r="CQ66" s="24">
        <v>0</v>
      </c>
      <c r="CR66" s="24">
        <v>0</v>
      </c>
      <c r="CS66" s="30">
        <v>0</v>
      </c>
      <c r="CT66" s="24">
        <v>3784</v>
      </c>
      <c r="CU66" s="24">
        <v>0</v>
      </c>
      <c r="CV66" s="30">
        <v>0</v>
      </c>
      <c r="CW66" s="30">
        <v>0</v>
      </c>
      <c r="CX66" s="30">
        <v>0</v>
      </c>
      <c r="CY66" s="30">
        <v>2416</v>
      </c>
      <c r="CZ66" s="30">
        <v>0</v>
      </c>
      <c r="DA66" s="30">
        <v>0</v>
      </c>
      <c r="DB66" s="30">
        <v>0</v>
      </c>
      <c r="DC66" s="30">
        <v>0</v>
      </c>
      <c r="DD66" s="30">
        <v>0</v>
      </c>
      <c r="DE66" s="30">
        <v>0</v>
      </c>
      <c r="DF66" s="30">
        <v>0</v>
      </c>
      <c r="DG66" s="30">
        <v>0</v>
      </c>
      <c r="DH66" s="31">
        <v>11075</v>
      </c>
      <c r="DI66" s="31">
        <v>571</v>
      </c>
    </row>
    <row r="67" spans="1:113" s="17" customFormat="1" x14ac:dyDescent="0.25">
      <c r="A67" s="15" t="s">
        <v>326</v>
      </c>
      <c r="B67" s="14">
        <f t="shared" si="2"/>
        <v>2407</v>
      </c>
      <c r="C67" s="32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1">
        <v>0</v>
      </c>
      <c r="L67" s="33">
        <v>0</v>
      </c>
      <c r="M67" s="25">
        <v>0</v>
      </c>
      <c r="N67" s="33">
        <v>0</v>
      </c>
      <c r="O67" s="25">
        <v>0</v>
      </c>
      <c r="P67" s="37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1">
        <v>0</v>
      </c>
      <c r="AK67" s="30">
        <v>0</v>
      </c>
      <c r="AL67" s="24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0">
        <v>0</v>
      </c>
      <c r="AU67" s="30">
        <v>0</v>
      </c>
      <c r="AV67" s="30">
        <v>0</v>
      </c>
      <c r="AW67" s="31">
        <v>0</v>
      </c>
      <c r="AX67" s="33">
        <v>0</v>
      </c>
      <c r="AY67" s="30">
        <v>0</v>
      </c>
      <c r="AZ67" s="30">
        <v>0</v>
      </c>
      <c r="BA67" s="30">
        <v>0</v>
      </c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1">
        <v>0</v>
      </c>
      <c r="BH67" s="30">
        <v>0</v>
      </c>
      <c r="BI67" s="30">
        <v>0</v>
      </c>
      <c r="BJ67" s="24">
        <v>0</v>
      </c>
      <c r="BK67" s="30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24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24">
        <v>0</v>
      </c>
      <c r="CF67" s="31">
        <v>0</v>
      </c>
      <c r="CG67" s="30">
        <v>0</v>
      </c>
      <c r="CH67" s="24">
        <v>0</v>
      </c>
      <c r="CI67" s="24"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v>0</v>
      </c>
      <c r="CO67" s="30">
        <v>0</v>
      </c>
      <c r="CP67" s="30">
        <v>0</v>
      </c>
      <c r="CQ67" s="24">
        <v>0</v>
      </c>
      <c r="CR67" s="30">
        <v>0</v>
      </c>
      <c r="CS67" s="30">
        <v>0</v>
      </c>
      <c r="CT67" s="30">
        <v>0</v>
      </c>
      <c r="CU67" s="24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0</v>
      </c>
      <c r="DG67" s="30">
        <v>0</v>
      </c>
      <c r="DH67" s="31">
        <v>570</v>
      </c>
      <c r="DI67" s="31">
        <v>1837</v>
      </c>
    </row>
    <row r="68" spans="1:113" s="17" customFormat="1" x14ac:dyDescent="0.25">
      <c r="A68" s="16" t="s">
        <v>327</v>
      </c>
      <c r="B68" s="21">
        <f>SUM(C68:DI68)</f>
        <v>54941412</v>
      </c>
      <c r="C68" s="21">
        <f t="shared" ref="C68:BN68" si="3">SUM(C2:C67)</f>
        <v>0</v>
      </c>
      <c r="D68" s="41">
        <f t="shared" si="3"/>
        <v>666367</v>
      </c>
      <c r="E68" s="41">
        <f t="shared" si="3"/>
        <v>861434</v>
      </c>
      <c r="F68" s="41">
        <f t="shared" si="3"/>
        <v>121657</v>
      </c>
      <c r="G68" s="41">
        <f t="shared" si="3"/>
        <v>753287</v>
      </c>
      <c r="H68" s="41">
        <f t="shared" si="3"/>
        <v>331203</v>
      </c>
      <c r="I68" s="41">
        <f t="shared" si="3"/>
        <v>243295</v>
      </c>
      <c r="J68" s="41">
        <f t="shared" si="3"/>
        <v>687237</v>
      </c>
      <c r="K68" s="42">
        <f t="shared" si="3"/>
        <v>264842</v>
      </c>
      <c r="L68" s="41">
        <f t="shared" si="3"/>
        <v>65100</v>
      </c>
      <c r="M68" s="42">
        <f t="shared" si="3"/>
        <v>3388533</v>
      </c>
      <c r="N68" s="41">
        <f t="shared" si="3"/>
        <v>690141</v>
      </c>
      <c r="O68" s="42">
        <f t="shared" si="3"/>
        <v>1022482</v>
      </c>
      <c r="P68" s="21">
        <f t="shared" si="3"/>
        <v>949914</v>
      </c>
      <c r="Q68" s="41">
        <f t="shared" si="3"/>
        <v>4578475</v>
      </c>
      <c r="R68" s="41">
        <f t="shared" si="3"/>
        <v>490142</v>
      </c>
      <c r="S68" s="41">
        <f t="shared" si="3"/>
        <v>1092122</v>
      </c>
      <c r="T68" s="41">
        <f t="shared" si="3"/>
        <v>3770280</v>
      </c>
      <c r="U68" s="41">
        <f t="shared" si="3"/>
        <v>5311542</v>
      </c>
      <c r="V68" s="41">
        <f t="shared" si="3"/>
        <v>938583</v>
      </c>
      <c r="W68" s="41">
        <f t="shared" si="3"/>
        <v>4232</v>
      </c>
      <c r="X68" s="41">
        <f t="shared" si="3"/>
        <v>183059</v>
      </c>
      <c r="Y68" s="41">
        <f t="shared" si="3"/>
        <v>4822335</v>
      </c>
      <c r="Z68" s="41">
        <f t="shared" si="3"/>
        <v>1419</v>
      </c>
      <c r="AA68" s="41">
        <f t="shared" si="3"/>
        <v>1899487</v>
      </c>
      <c r="AB68" s="41">
        <f t="shared" si="3"/>
        <v>821368</v>
      </c>
      <c r="AC68" s="41">
        <f t="shared" si="3"/>
        <v>186223</v>
      </c>
      <c r="AD68" s="41">
        <f t="shared" si="3"/>
        <v>85203</v>
      </c>
      <c r="AE68" s="41">
        <f t="shared" si="3"/>
        <v>4841591</v>
      </c>
      <c r="AF68" s="41">
        <f t="shared" si="3"/>
        <v>1899087</v>
      </c>
      <c r="AG68" s="41">
        <f t="shared" si="3"/>
        <v>7433</v>
      </c>
      <c r="AH68" s="41">
        <f t="shared" si="3"/>
        <v>302012</v>
      </c>
      <c r="AI68" s="41">
        <f t="shared" si="3"/>
        <v>2375293</v>
      </c>
      <c r="AJ68" s="42">
        <f t="shared" si="3"/>
        <v>0</v>
      </c>
      <c r="AK68" s="41">
        <f t="shared" si="3"/>
        <v>1450189</v>
      </c>
      <c r="AL68" s="41">
        <f t="shared" si="3"/>
        <v>379453</v>
      </c>
      <c r="AM68" s="41">
        <f t="shared" si="3"/>
        <v>288387</v>
      </c>
      <c r="AN68" s="41">
        <f t="shared" si="3"/>
        <v>19717</v>
      </c>
      <c r="AO68" s="41">
        <f t="shared" si="3"/>
        <v>197239</v>
      </c>
      <c r="AP68" s="41">
        <f t="shared" si="3"/>
        <v>6311</v>
      </c>
      <c r="AQ68" s="41">
        <f t="shared" si="3"/>
        <v>1334039</v>
      </c>
      <c r="AR68" s="41">
        <f t="shared" si="3"/>
        <v>107611</v>
      </c>
      <c r="AS68" s="41">
        <f t="shared" si="3"/>
        <v>1608594</v>
      </c>
      <c r="AT68" s="41">
        <f t="shared" si="3"/>
        <v>756947</v>
      </c>
      <c r="AU68" s="41">
        <f t="shared" si="3"/>
        <v>393</v>
      </c>
      <c r="AV68" s="41">
        <f t="shared" si="3"/>
        <v>2624470</v>
      </c>
      <c r="AW68" s="42">
        <f t="shared" si="3"/>
        <v>522190</v>
      </c>
      <c r="AX68" s="41">
        <f t="shared" si="3"/>
        <v>179720</v>
      </c>
      <c r="AY68" s="41">
        <f t="shared" si="3"/>
        <v>14411</v>
      </c>
      <c r="AZ68" s="41">
        <f t="shared" si="3"/>
        <v>22767</v>
      </c>
      <c r="BA68" s="41">
        <f t="shared" si="3"/>
        <v>13667</v>
      </c>
      <c r="BB68" s="41">
        <f t="shared" si="3"/>
        <v>23977</v>
      </c>
      <c r="BC68" s="41">
        <f t="shared" si="3"/>
        <v>136469</v>
      </c>
      <c r="BD68" s="41">
        <f t="shared" si="3"/>
        <v>9825</v>
      </c>
      <c r="BE68" s="41">
        <f t="shared" si="3"/>
        <v>19234</v>
      </c>
      <c r="BF68" s="41">
        <f t="shared" si="3"/>
        <v>118349</v>
      </c>
      <c r="BG68" s="42">
        <f t="shared" si="3"/>
        <v>111512</v>
      </c>
      <c r="BH68" s="41">
        <f t="shared" si="3"/>
        <v>0</v>
      </c>
      <c r="BI68" s="41">
        <f t="shared" si="3"/>
        <v>0</v>
      </c>
      <c r="BJ68" s="41">
        <f t="shared" si="3"/>
        <v>31636</v>
      </c>
      <c r="BK68" s="41">
        <f t="shared" si="3"/>
        <v>0</v>
      </c>
      <c r="BL68" s="41">
        <f t="shared" si="3"/>
        <v>744</v>
      </c>
      <c r="BM68" s="41">
        <f>SUM(BM2:BM67)</f>
        <v>5781</v>
      </c>
      <c r="BN68" s="41">
        <f t="shared" si="3"/>
        <v>0</v>
      </c>
      <c r="BO68" s="41">
        <f t="shared" ref="BO68:DI68" si="4">SUM(BO2:BO67)</f>
        <v>0</v>
      </c>
      <c r="BP68" s="41">
        <f t="shared" si="4"/>
        <v>0</v>
      </c>
      <c r="BQ68" s="41">
        <f t="shared" si="4"/>
        <v>0</v>
      </c>
      <c r="BR68" s="41">
        <f>SUM(BR2:BR67)</f>
        <v>14944</v>
      </c>
      <c r="BS68" s="41">
        <f t="shared" si="4"/>
        <v>0</v>
      </c>
      <c r="BT68" s="41">
        <f t="shared" si="4"/>
        <v>0</v>
      </c>
      <c r="BU68" s="41">
        <f t="shared" si="4"/>
        <v>0</v>
      </c>
      <c r="BV68" s="41">
        <f t="shared" si="4"/>
        <v>55589</v>
      </c>
      <c r="BW68" s="41">
        <f t="shared" ref="BW68" si="5">SUM(BW2:BW67)</f>
        <v>13345</v>
      </c>
      <c r="BX68" s="41">
        <f t="shared" si="4"/>
        <v>0</v>
      </c>
      <c r="BY68" s="41">
        <f t="shared" si="4"/>
        <v>0</v>
      </c>
      <c r="BZ68" s="41">
        <f>SUM(BZ2:BZ67)</f>
        <v>83574</v>
      </c>
      <c r="CA68" s="41">
        <f t="shared" si="4"/>
        <v>0</v>
      </c>
      <c r="CB68" s="41">
        <f t="shared" si="4"/>
        <v>0</v>
      </c>
      <c r="CC68" s="41">
        <f t="shared" si="4"/>
        <v>4392</v>
      </c>
      <c r="CD68" s="41">
        <f t="shared" si="4"/>
        <v>0</v>
      </c>
      <c r="CE68" s="41">
        <f t="shared" si="4"/>
        <v>0</v>
      </c>
      <c r="CF68" s="42">
        <f t="shared" si="4"/>
        <v>0</v>
      </c>
      <c r="CG68" s="41">
        <f t="shared" si="4"/>
        <v>29447</v>
      </c>
      <c r="CH68" s="41">
        <f t="shared" si="4"/>
        <v>143034</v>
      </c>
      <c r="CI68" s="41">
        <f t="shared" si="4"/>
        <v>0</v>
      </c>
      <c r="CJ68" s="41">
        <f t="shared" si="4"/>
        <v>2317</v>
      </c>
      <c r="CK68" s="41">
        <f t="shared" si="4"/>
        <v>4232</v>
      </c>
      <c r="CL68" s="41">
        <f t="shared" si="4"/>
        <v>0</v>
      </c>
      <c r="CM68" s="41">
        <f t="shared" si="4"/>
        <v>14316</v>
      </c>
      <c r="CN68" s="41">
        <f>SUM(CN2:CN67)</f>
        <v>3</v>
      </c>
      <c r="CO68" s="41">
        <f t="shared" si="4"/>
        <v>64664</v>
      </c>
      <c r="CP68" s="41">
        <f t="shared" si="4"/>
        <v>4301</v>
      </c>
      <c r="CQ68" s="41">
        <f t="shared" si="4"/>
        <v>0</v>
      </c>
      <c r="CR68" s="41">
        <f t="shared" si="4"/>
        <v>83841</v>
      </c>
      <c r="CS68" s="41">
        <f t="shared" si="4"/>
        <v>47294</v>
      </c>
      <c r="CT68" s="41">
        <f t="shared" si="4"/>
        <v>48712</v>
      </c>
      <c r="CU68" s="41">
        <f t="shared" si="4"/>
        <v>0</v>
      </c>
      <c r="CV68" s="41">
        <f t="shared" si="4"/>
        <v>0</v>
      </c>
      <c r="CW68" s="41">
        <f t="shared" si="4"/>
        <v>2912</v>
      </c>
      <c r="CX68" s="41">
        <f t="shared" si="4"/>
        <v>638</v>
      </c>
      <c r="CY68" s="41">
        <f t="shared" si="4"/>
        <v>148638</v>
      </c>
      <c r="CZ68" s="41">
        <f t="shared" si="4"/>
        <v>0</v>
      </c>
      <c r="DA68" s="41">
        <f t="shared" si="4"/>
        <v>27653</v>
      </c>
      <c r="DB68" s="41">
        <f t="shared" si="4"/>
        <v>21367</v>
      </c>
      <c r="DC68" s="41">
        <f t="shared" si="4"/>
        <v>7545</v>
      </c>
      <c r="DD68" s="41">
        <f t="shared" si="4"/>
        <v>20673</v>
      </c>
      <c r="DE68" s="41">
        <f t="shared" si="4"/>
        <v>48</v>
      </c>
      <c r="DF68" s="41">
        <f t="shared" si="4"/>
        <v>20586</v>
      </c>
      <c r="DG68" s="41">
        <f t="shared" si="4"/>
        <v>4049</v>
      </c>
      <c r="DH68" s="42">
        <f t="shared" si="4"/>
        <v>268060</v>
      </c>
      <c r="DI68" s="21">
        <f t="shared" si="4"/>
        <v>166228</v>
      </c>
    </row>
    <row r="69" spans="1:113" x14ac:dyDescent="0.25">
      <c r="B69" s="43"/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 Christine</cp:lastModifiedBy>
  <cp:lastPrinted>2019-03-14T07:12:57Z</cp:lastPrinted>
  <dcterms:created xsi:type="dcterms:W3CDTF">2018-03-15T07:42:13Z</dcterms:created>
  <dcterms:modified xsi:type="dcterms:W3CDTF">2020-04-20T13:54:09Z</dcterms:modified>
</cp:coreProperties>
</file>