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Lagerbestand an Äpfeln\2024\Jänner\"/>
    </mc:Choice>
  </mc:AlternateContent>
  <xr:revisionPtr revIDLastSave="0" documentId="13_ncr:1_{1D22E334-A46F-4549-9557-19B7396793DF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E34" i="1" s="1"/>
  <c r="D31" i="1" l="1"/>
  <c r="D34" i="1" s="1"/>
  <c r="C31" i="1"/>
  <c r="C34" i="1" l="1"/>
</calcChain>
</file>

<file path=xl/sharedStrings.xml><?xml version="1.0" encoding="utf-8"?>
<sst xmlns="http://schemas.openxmlformats.org/spreadsheetml/2006/main" count="40" uniqueCount="40">
  <si>
    <t>Lagerbestand an Äpfeln in Tonnen</t>
  </si>
  <si>
    <t>Giacenze di mele in tonnellate</t>
  </si>
  <si>
    <t>der Region Trentino - Südtirol</t>
  </si>
  <si>
    <t>della Regione Trentino - Alto Adige</t>
  </si>
  <si>
    <t>Sorten - Varietà</t>
  </si>
  <si>
    <t>Golden Delicious</t>
  </si>
  <si>
    <t>Red Delicious</t>
  </si>
  <si>
    <t>Morgenduft</t>
  </si>
  <si>
    <t>Gala</t>
  </si>
  <si>
    <t>Granny Smith</t>
  </si>
  <si>
    <t>Renetta</t>
  </si>
  <si>
    <t>Jonagold</t>
  </si>
  <si>
    <t>Braeburn</t>
  </si>
  <si>
    <t>Fuji</t>
  </si>
  <si>
    <t>Cripps Pink</t>
  </si>
  <si>
    <t>Lagerbestand Tafelware</t>
  </si>
  <si>
    <t>Totale giacenze mele da tavola</t>
  </si>
  <si>
    <t>Schälware - merce da sbucciare</t>
  </si>
  <si>
    <t>Lagerbestand insgesamt</t>
  </si>
  <si>
    <t>Totale Giacenze mele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</si>
  <si>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</si>
  <si>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</si>
  <si>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</si>
  <si>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</si>
  <si>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</si>
  <si>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</si>
  <si>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0471/945 694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</si>
  <si>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</si>
  <si>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</si>
  <si>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</si>
  <si>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</si>
  <si>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</si>
  <si>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</si>
  <si>
    <t>Nuove varietà - neue Sorten **</t>
  </si>
  <si>
    <t>Pinova/Evelina</t>
  </si>
  <si>
    <t>* Stayman, Jonathan, Gloster, Idared, Elstar …</t>
  </si>
  <si>
    <t>** Clubsorten und neue Sorten z.B.:/varietà club e nuove varietà, es.: Jazz, Envy, Kanzy, Ambrosia …</t>
  </si>
  <si>
    <t>Diverse Äpfel - mele diverse *</t>
  </si>
  <si>
    <t>zum 01.01.2024</t>
  </si>
  <si>
    <t>al 01/01/2024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</si>
</sst>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2"/>
      <name val="Times New Roman"/>
    </font>
    <font>
      <sz val="12"/>
      <name val="AgfaRotisSansSerif"/>
      <family val="2"/>
    </font>
    <font>
      <b/>
      <sz val="12"/>
      <name val="AgfaRotisSansSerif"/>
      <family val="2"/>
    </font>
    <font>
      <sz val="10.5"/>
      <name val="AgfaRotisSansSerif"/>
      <family val="2"/>
    </font>
    <font>
      <b/>
      <sz val="13"/>
      <name val="AgfaRotisSansSerif"/>
      <family val="2"/>
    </font>
    <font>
      <sz val="7"/>
      <name val="AgfaRotisSansSerif"/>
      <family val="2"/>
    </font>
    <font>
      <b/>
      <sz val="14"/>
      <name val="AgfaRotisSansSerif"/>
      <family val="2"/>
    </font>
    <font>
      <b/>
      <sz val="11"/>
      <name val="AgfaRotisSansSerif"/>
      <family val="2"/>
    </font>
    <font>
      <sz val="10"/>
      <name val="AgfaRotisSansSerif"/>
      <family val="2"/>
    </font>
    <font>
      <sz val="8"/>
      <name val="AgfaRotisSansSerif"/>
      <family val="2"/>
    </font>
    <font>
      <sz val="10"/>
      <name val="Arial"/>
    </font>
    <font>
      <b/>
      <sz val="8"/>
      <name val="AgfaRotisSansSerif"/>
    </font>
    <font>
      <b/>
      <sz val="12"/>
      <name val="AgfaRotisSansSerif"/>
    </font>
    <font>
      <sz val="12"/>
      <name val="AgfaRotisSansSerif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5">
    <xf numFmtId="0" fontId="0" fillId="0" borderId="0" xfId="0"/>
    <xf numFmtId="0" fontId="1" fillId="0" borderId="0" xfId="1"/>
    <xf numFmtId="0" fontId="4" fillId="0" borderId="0" xfId="1" applyFont="1" applyAlignment="1">
      <alignment horizontal="left" vertical="top" wrapText="1"/>
    </xf>
    <xf numFmtId="0" fontId="6" fillId="0" borderId="0" xfId="1" applyFont="1"/>
    <xf numFmtId="4" fontId="5" fillId="0" borderId="0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8" fillId="0" borderId="0" xfId="1" applyFont="1" applyAlignment="1">
      <alignment horizontal="left" vertical="top" wrapText="1"/>
    </xf>
    <xf numFmtId="0" fontId="2" fillId="0" borderId="3" xfId="1" applyFont="1" applyBorder="1"/>
    <xf numFmtId="0" fontId="3" fillId="0" borderId="3" xfId="1" applyFont="1" applyBorder="1" applyAlignment="1">
      <alignment horizontal="left"/>
    </xf>
    <xf numFmtId="0" fontId="10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/>
    </xf>
    <xf numFmtId="0" fontId="3" fillId="0" borderId="0" xfId="1" applyFont="1" applyBorder="1"/>
    <xf numFmtId="0" fontId="3" fillId="0" borderId="4" xfId="1" applyFont="1" applyBorder="1" applyAlignment="1"/>
    <xf numFmtId="0" fontId="9" fillId="0" borderId="0" xfId="1" applyFont="1" applyBorder="1"/>
    <xf numFmtId="0" fontId="3" fillId="0" borderId="4" xfId="1" applyFont="1" applyBorder="1" applyAlignment="1">
      <alignment horizontal="left"/>
    </xf>
    <xf numFmtId="0" fontId="3" fillId="0" borderId="0" xfId="1" applyFont="1"/>
    <xf numFmtId="0" fontId="2" fillId="0" borderId="2" xfId="1" applyFont="1" applyFill="1" applyBorder="1"/>
    <xf numFmtId="0" fontId="2" fillId="0" borderId="2" xfId="1" applyFont="1" applyBorder="1"/>
    <xf numFmtId="3" fontId="3" fillId="0" borderId="2" xfId="1" applyNumberFormat="1" applyFont="1" applyBorder="1" applyAlignment="1"/>
    <xf numFmtId="3" fontId="9" fillId="0" borderId="0" xfId="1" applyNumberFormat="1" applyFont="1" applyBorder="1" applyAlignment="1">
      <alignment horizontal="left"/>
    </xf>
    <xf numFmtId="0" fontId="2" fillId="0" borderId="3" xfId="0" applyFont="1" applyBorder="1"/>
    <xf numFmtId="0" fontId="2" fillId="0" borderId="5" xfId="1" applyFont="1" applyBorder="1"/>
    <xf numFmtId="0" fontId="12" fillId="0" borderId="0" xfId="0" applyFont="1" applyBorder="1"/>
    <xf numFmtId="3" fontId="13" fillId="0" borderId="2" xfId="1" applyNumberFormat="1" applyFont="1" applyBorder="1"/>
    <xf numFmtId="3" fontId="14" fillId="0" borderId="2" xfId="1" applyNumberFormat="1" applyFont="1" applyBorder="1"/>
    <xf numFmtId="0" fontId="1" fillId="0" borderId="2" xfId="1" applyBorder="1"/>
    <xf numFmtId="3" fontId="14" fillId="0" borderId="0" xfId="1" applyNumberFormat="1" applyFont="1" applyBorder="1"/>
    <xf numFmtId="0" fontId="2" fillId="0" borderId="0" xfId="1" applyFont="1" applyBorder="1"/>
    <xf numFmtId="3" fontId="3" fillId="0" borderId="0" xfId="1" applyNumberFormat="1" applyFont="1" applyBorder="1" applyAlignment="1"/>
    <xf numFmtId="3" fontId="13" fillId="0" borderId="0" xfId="1" applyNumberFormat="1" applyFont="1" applyBorder="1"/>
    <xf numFmtId="0" fontId="1" fillId="0" borderId="0" xfId="1" applyBorder="1"/>
    <xf numFmtId="0" fontId="8" fillId="0" borderId="0" xfId="1" applyFont="1" applyAlignment="1">
      <alignment horizontal="left" vertical="top" wrapText="1"/>
    </xf>
    <xf numFmtId="0" fontId="0" fillId="0" borderId="2" xfId="0" applyFill="1" applyBorder="1"/>
    <xf numFmtId="3" fontId="13" fillId="0" borderId="2" xfId="1" applyNumberFormat="1" applyFont="1" applyFill="1" applyBorder="1"/>
  </cellXfs>
  <cellStyles count="3">
    <cellStyle name="Normale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676275</xdr:colOff>
          <xdr:row>8</xdr:row>
          <xdr:rowOff>133350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I46"/>
  <sheetViews>
    <sheetView tabSelected="1" topLeftCell="A4" workbookViewId="0">
      <selection activeCell="B11" sqref="B11"/>
    </sheetView>
  </sheetViews>
  <sheetFormatPr defaultColWidth="11.42578125" defaultRowHeight="15"/>
  <cols>
    <col min="1" max="1" width="8.7109375" customWidth="1"/>
    <col min="2" max="2" width="35" customWidth="1"/>
    <col min="3" max="3" width="15.28515625" customWidth="1"/>
    <col min="4" max="4" width="11.7109375" customWidth="1"/>
    <col min="5" max="5" width="13" customWidth="1"/>
  </cols>
  <sheetData>
    <row r="10" spans="2:5" ht="6.75" customHeight="1"/>
    <row r="11" spans="2:5" ht="30">
      <c r="B11" s="7" t="s">
        <v>0</v>
      </c>
      <c r="C11" s="32" t="s">
        <v>1</v>
      </c>
      <c r="D11" s="32"/>
      <c r="E11" s="32"/>
    </row>
    <row r="12" spans="2:5">
      <c r="B12" s="7" t="s">
        <v>2</v>
      </c>
      <c r="C12" s="32" t="s">
        <v>3</v>
      </c>
      <c r="D12" s="32"/>
      <c r="E12" s="32"/>
    </row>
    <row r="13" spans="2:5" ht="9" customHeight="1">
      <c r="B13" s="7"/>
      <c r="C13" s="7"/>
      <c r="D13" s="7"/>
      <c r="E13" s="7"/>
    </row>
    <row r="14" spans="2:5" ht="15.75">
      <c r="B14" s="16" t="s">
        <v>38</v>
      </c>
      <c r="C14" s="16" t="s">
        <v>39</v>
      </c>
      <c r="D14" s="1"/>
      <c r="E14" s="1"/>
    </row>
    <row r="15" spans="2:5">
      <c r="B15" s="2"/>
      <c r="C15" s="2"/>
      <c r="D15" s="2"/>
      <c r="E15" s="2"/>
    </row>
    <row r="16" spans="2:5" ht="18">
      <c r="B16" s="5" t="s">
        <v>4</v>
      </c>
      <c r="C16" s="6">
        <v>2022</v>
      </c>
      <c r="D16" s="6">
        <v>2023</v>
      </c>
      <c r="E16" s="6">
        <v>2024</v>
      </c>
    </row>
    <row r="17" spans="2:9" ht="15.75">
      <c r="B17" s="8" t="s">
        <v>5</v>
      </c>
      <c r="C17" s="25">
        <v>461977</v>
      </c>
      <c r="D17" s="25">
        <v>350660</v>
      </c>
      <c r="E17" s="25">
        <v>433551.73100000003</v>
      </c>
      <c r="G17" s="27"/>
      <c r="H17" s="27"/>
      <c r="I17" s="27"/>
    </row>
    <row r="18" spans="2:9" ht="15.75">
      <c r="B18" s="8" t="s">
        <v>6</v>
      </c>
      <c r="C18" s="25">
        <v>89949</v>
      </c>
      <c r="D18" s="25">
        <v>95852.831000000006</v>
      </c>
      <c r="E18" s="25">
        <v>65663.289999999994</v>
      </c>
      <c r="G18" s="27"/>
      <c r="H18" s="27"/>
      <c r="I18" s="27"/>
    </row>
    <row r="19" spans="2:9" ht="15.75">
      <c r="B19" s="8" t="s">
        <v>7</v>
      </c>
      <c r="C19" s="25">
        <v>10523</v>
      </c>
      <c r="D19" s="25">
        <v>9342.9979999999996</v>
      </c>
      <c r="E19" s="25">
        <v>8354.0849999999991</v>
      </c>
      <c r="G19" s="27"/>
      <c r="H19" s="27"/>
      <c r="I19" s="27"/>
    </row>
    <row r="20" spans="2:9" ht="15.75">
      <c r="B20" s="8" t="s">
        <v>8</v>
      </c>
      <c r="C20" s="25">
        <v>97879</v>
      </c>
      <c r="D20" s="25">
        <v>66331.400999999998</v>
      </c>
      <c r="E20" s="25">
        <v>78780.205999999991</v>
      </c>
      <c r="G20" s="27"/>
      <c r="H20" s="27"/>
      <c r="I20" s="27"/>
    </row>
    <row r="21" spans="2:9" ht="15.75">
      <c r="B21" s="8" t="s">
        <v>9</v>
      </c>
      <c r="C21" s="25">
        <v>54632</v>
      </c>
      <c r="D21" s="25">
        <v>60491.298000000003</v>
      </c>
      <c r="E21" s="25">
        <v>48984.090000000004</v>
      </c>
      <c r="G21" s="27"/>
      <c r="H21" s="27"/>
      <c r="I21" s="27"/>
    </row>
    <row r="22" spans="2:9" ht="15.75">
      <c r="B22" s="8" t="s">
        <v>10</v>
      </c>
      <c r="C22" s="25">
        <v>13900</v>
      </c>
      <c r="D22" s="25">
        <v>21829.292000000001</v>
      </c>
      <c r="E22" s="25">
        <v>11387.066000000001</v>
      </c>
      <c r="G22" s="27"/>
      <c r="H22" s="27"/>
      <c r="I22" s="27"/>
    </row>
    <row r="23" spans="2:9" ht="15.75">
      <c r="B23" s="8" t="s">
        <v>11</v>
      </c>
      <c r="C23" s="25">
        <v>3494</v>
      </c>
      <c r="D23" s="25">
        <v>1891.3500000000001</v>
      </c>
      <c r="E23" s="25">
        <v>1406</v>
      </c>
      <c r="G23" s="27"/>
      <c r="H23" s="27"/>
      <c r="I23" s="27"/>
    </row>
    <row r="24" spans="2:9" ht="15.75">
      <c r="B24" s="8" t="s">
        <v>12</v>
      </c>
      <c r="C24" s="25">
        <v>31422</v>
      </c>
      <c r="D24" s="25">
        <v>24773.037</v>
      </c>
      <c r="E24" s="25">
        <v>25886.895999999997</v>
      </c>
      <c r="G24" s="27"/>
      <c r="H24" s="27"/>
      <c r="I24" s="27"/>
    </row>
    <row r="25" spans="2:9" ht="15.75">
      <c r="B25" s="8" t="s">
        <v>13</v>
      </c>
      <c r="C25" s="25">
        <v>57724</v>
      </c>
      <c r="D25" s="25">
        <v>51135.466</v>
      </c>
      <c r="E25" s="25">
        <v>50525.870999999999</v>
      </c>
      <c r="G25" s="27"/>
      <c r="H25" s="27"/>
      <c r="I25" s="27"/>
    </row>
    <row r="26" spans="2:9" ht="15.75">
      <c r="B26" s="8" t="s">
        <v>14</v>
      </c>
      <c r="C26" s="25">
        <v>42169</v>
      </c>
      <c r="D26" s="25">
        <v>53204.691999999995</v>
      </c>
      <c r="E26" s="25">
        <v>65118.400000000001</v>
      </c>
      <c r="G26" s="27"/>
      <c r="H26" s="27"/>
      <c r="I26" s="27"/>
    </row>
    <row r="27" spans="2:9" ht="15.75">
      <c r="B27" s="8" t="s">
        <v>34</v>
      </c>
      <c r="C27" s="25">
        <v>36220</v>
      </c>
      <c r="D27" s="25">
        <v>36375.669000000002</v>
      </c>
      <c r="E27" s="25">
        <v>36315</v>
      </c>
      <c r="G27" s="27"/>
      <c r="H27" s="27"/>
      <c r="I27" s="27"/>
    </row>
    <row r="28" spans="2:9" ht="15.75">
      <c r="B28" s="22" t="s">
        <v>37</v>
      </c>
      <c r="C28" s="25">
        <v>7521</v>
      </c>
      <c r="D28" s="25">
        <v>7989.2439999999997</v>
      </c>
      <c r="E28" s="25">
        <v>10885.3</v>
      </c>
      <c r="G28" s="27"/>
      <c r="H28" s="27"/>
      <c r="I28" s="27"/>
    </row>
    <row r="29" spans="2:9" ht="15.75">
      <c r="B29" s="21" t="s">
        <v>33</v>
      </c>
      <c r="C29" s="25">
        <v>64629</v>
      </c>
      <c r="D29" s="25">
        <v>82469.358000000007</v>
      </c>
      <c r="E29" s="25">
        <v>120268.33199999999</v>
      </c>
      <c r="G29" s="27"/>
      <c r="H29" s="27"/>
      <c r="I29" s="27"/>
    </row>
    <row r="30" spans="2:9" ht="15.75">
      <c r="B30" s="9" t="s">
        <v>15</v>
      </c>
      <c r="C30" s="25"/>
      <c r="D30" s="25"/>
      <c r="E30" s="33"/>
      <c r="G30" s="28"/>
      <c r="H30" s="27"/>
      <c r="I30" s="27"/>
    </row>
    <row r="31" spans="2:9" ht="15.75">
      <c r="B31" s="13" t="s">
        <v>16</v>
      </c>
      <c r="C31" s="19">
        <f>SUM(C17:C30)</f>
        <v>972039</v>
      </c>
      <c r="D31" s="24">
        <f>SUM(D17:D30)</f>
        <v>862346.63600000006</v>
      </c>
      <c r="E31" s="34">
        <f>SUM(E17:E30)</f>
        <v>957126.26699999999</v>
      </c>
      <c r="G31" s="29"/>
      <c r="H31" s="29"/>
      <c r="I31" s="30"/>
    </row>
    <row r="32" spans="2:9" ht="15.75">
      <c r="B32" s="17" t="s">
        <v>17</v>
      </c>
      <c r="C32" s="25">
        <v>162</v>
      </c>
      <c r="D32" s="25">
        <v>657</v>
      </c>
      <c r="E32" s="25">
        <v>1004.14</v>
      </c>
      <c r="G32" s="27"/>
      <c r="H32" s="27"/>
      <c r="I32" s="27"/>
    </row>
    <row r="33" spans="2:9" ht="15.75">
      <c r="B33" s="9" t="s">
        <v>18</v>
      </c>
      <c r="C33" s="26"/>
      <c r="D33" s="18"/>
      <c r="E33" s="33"/>
      <c r="G33" s="31"/>
      <c r="H33" s="31"/>
      <c r="I33" s="28"/>
    </row>
    <row r="34" spans="2:9" ht="15.75">
      <c r="B34" s="15" t="s">
        <v>19</v>
      </c>
      <c r="C34" s="19">
        <f>SUM(C31:C33)</f>
        <v>972201</v>
      </c>
      <c r="D34" s="19">
        <f>SUM(D31:D33)</f>
        <v>863003.63600000006</v>
      </c>
      <c r="E34" s="19">
        <f>SUM(E31:E33)</f>
        <v>958130.40700000001</v>
      </c>
      <c r="G34" s="29"/>
      <c r="H34" s="29"/>
      <c r="I34" s="29"/>
    </row>
    <row r="35" spans="2:9" ht="15.75">
      <c r="B35" s="12"/>
      <c r="C35" s="20"/>
      <c r="D35" s="20"/>
      <c r="E35" s="11"/>
    </row>
    <row r="36" spans="2:9">
      <c r="B36" s="23" t="s">
        <v>35</v>
      </c>
      <c r="C36" s="20"/>
      <c r="D36" s="20"/>
      <c r="E36" s="11"/>
    </row>
    <row r="37" spans="2:9">
      <c r="B37" s="23" t="s">
        <v>36</v>
      </c>
      <c r="C37" s="20"/>
      <c r="D37" s="20"/>
      <c r="E37" s="11"/>
    </row>
    <row r="38" spans="2:9" ht="15.75">
      <c r="B38" s="12"/>
      <c r="C38" s="20"/>
      <c r="D38" s="20"/>
      <c r="E38" s="11"/>
    </row>
    <row r="39" spans="2:9">
      <c r="B39" s="14" t="s">
        <v>20</v>
      </c>
      <c r="C39" s="11"/>
      <c r="D39" s="11"/>
      <c r="E39" s="11"/>
    </row>
    <row r="40" spans="2:9" ht="16.5">
      <c r="B40" s="10"/>
      <c r="C40" s="10"/>
      <c r="D40" s="4"/>
      <c r="E40" s="4"/>
    </row>
    <row r="41" spans="2:9" ht="12" customHeight="1">
      <c r="B41" s="3" t="s">
        <v>21</v>
      </c>
      <c r="C41" s="3"/>
      <c r="D41" s="3" t="s">
        <v>22</v>
      </c>
      <c r="E41" s="3"/>
    </row>
    <row r="42" spans="2:9" ht="12" customHeight="1">
      <c r="B42" s="3" t="s">
        <v>23</v>
      </c>
      <c r="C42" s="3"/>
      <c r="D42" s="3" t="s">
        <v>24</v>
      </c>
      <c r="E42" s="3"/>
    </row>
    <row r="43" spans="2:9" ht="12" customHeight="1">
      <c r="B43" s="3" t="s">
        <v>25</v>
      </c>
      <c r="C43" s="3"/>
      <c r="D43" s="3" t="s">
        <v>26</v>
      </c>
      <c r="E43" s="3"/>
    </row>
    <row r="44" spans="2:9" ht="12" customHeight="1">
      <c r="B44" s="3" t="s">
        <v>27</v>
      </c>
      <c r="C44" s="3"/>
      <c r="D44" s="3" t="s">
        <v>28</v>
      </c>
      <c r="E44" s="3"/>
    </row>
    <row r="45" spans="2:9" ht="12" customHeight="1">
      <c r="B45" s="3" t="s">
        <v>29</v>
      </c>
      <c r="C45" s="3"/>
      <c r="D45" s="3" t="s">
        <v>30</v>
      </c>
      <c r="E45" s="3"/>
    </row>
    <row r="46" spans="2:9" ht="12" customHeight="1">
      <c r="B46" s="3" t="s">
        <v>31</v>
      </c>
      <c r="C46" s="3"/>
      <c r="D46" s="3" t="s">
        <v>32</v>
      </c>
      <c r="E46" s="3"/>
    </row>
  </sheetData>
  <mergeCells count="2">
    <mergeCell ref="C11:E11"/>
    <mergeCell ref="C12:E12"/>
  </mergeCells>
  <pageMargins left="0.7" right="0.7" top="0.78740157499999996" bottom="0.78740157499999996" header="0.3" footer="0.3"/>
  <pageSetup paperSize="9" orientation="portrait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676275</xdr:colOff>
                <xdr:row>8</xdr:row>
                <xdr:rowOff>133350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risser</dc:creator>
  <cp:lastModifiedBy>Risser Alexander</cp:lastModifiedBy>
  <cp:lastPrinted>2022-01-19T07:40:13Z</cp:lastPrinted>
  <dcterms:created xsi:type="dcterms:W3CDTF">2018-01-09T10:39:02Z</dcterms:created>
  <dcterms:modified xsi:type="dcterms:W3CDTF">2024-01-10T13:43:37Z</dcterms:modified>
</cp:coreProperties>
</file>